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Предв." sheetId="1" r:id="rId1"/>
    <sheet name="Любит." sheetId="2" r:id="rId2"/>
    <sheet name="Большой" sheetId="3" r:id="rId3"/>
  </sheets>
  <definedNames/>
  <calcPr fullCalcOnLoad="1" refMode="R1C1"/>
</workbook>
</file>

<file path=xl/sharedStrings.xml><?xml version="1.0" encoding="utf-8"?>
<sst xmlns="http://schemas.openxmlformats.org/spreadsheetml/2006/main" count="242" uniqueCount="109">
  <si>
    <r>
      <t xml:space="preserve">Фамилия, </t>
    </r>
    <r>
      <rPr>
        <sz val="11"/>
        <rFont val="Times New Roman"/>
        <family val="1"/>
      </rPr>
      <t>Имя всадника</t>
    </r>
  </si>
  <si>
    <t>Звание, разряд</t>
  </si>
  <si>
    <r>
      <t>Кличка лошади, г.р.,</t>
    </r>
    <r>
      <rPr>
        <sz val="11"/>
        <rFont val="Times New Roman"/>
        <family val="1"/>
      </rPr>
      <t xml:space="preserve"> пол, масть, порода, отец, место рождения</t>
    </r>
  </si>
  <si>
    <t>Команда, регион</t>
  </si>
  <si>
    <t>№ членского</t>
  </si>
  <si>
    <t>Рег.№</t>
  </si>
  <si>
    <t>Владелец</t>
  </si>
  <si>
    <t>I этап</t>
  </si>
  <si>
    <t>II этап</t>
  </si>
  <si>
    <t>Сумма</t>
  </si>
  <si>
    <t>Ч/В, МО</t>
  </si>
  <si>
    <t>плем.</t>
  </si>
  <si>
    <t>б.р.</t>
  </si>
  <si>
    <t>Место</t>
  </si>
  <si>
    <t>III этап</t>
  </si>
  <si>
    <t>Очки</t>
  </si>
  <si>
    <t>КСК "Сонет", МО</t>
  </si>
  <si>
    <t>Финал</t>
  </si>
  <si>
    <t>Предварительный Круг</t>
  </si>
  <si>
    <t>Любительский Круг</t>
  </si>
  <si>
    <t>003707</t>
  </si>
  <si>
    <t>ЧК "Полёт", МО</t>
  </si>
  <si>
    <r>
      <t>ХЛОПОТУШКА-13</t>
    </r>
    <r>
      <rPr>
        <sz val="10"/>
        <color indexed="8"/>
        <rFont val="Times New Roman"/>
        <family val="1"/>
      </rPr>
      <t>, коб., вор., ганн., Хрусталь, КФХ "Гея"</t>
    </r>
  </si>
  <si>
    <t>Матвеев А.</t>
  </si>
  <si>
    <r>
      <t>ПРОМЕТЕЙ-13</t>
    </r>
    <r>
      <rPr>
        <sz val="10"/>
        <color indexed="8"/>
        <rFont val="Times New Roman"/>
        <family val="1"/>
      </rPr>
      <t>, жер., т.-гнед., УВП, Мохок, Украина</t>
    </r>
  </si>
  <si>
    <t>019133</t>
  </si>
  <si>
    <t>Кожебаткина О.</t>
  </si>
  <si>
    <r>
      <t>ПАЩЕНКО</t>
    </r>
    <r>
      <rPr>
        <sz val="10"/>
        <rFont val="Times New Roman"/>
        <family val="1"/>
      </rPr>
      <t xml:space="preserve"> Анна, 2009</t>
    </r>
  </si>
  <si>
    <r>
      <t>САПАТОВА</t>
    </r>
    <r>
      <rPr>
        <sz val="10"/>
        <color indexed="8"/>
        <rFont val="Times New Roman"/>
        <family val="1"/>
      </rPr>
      <t xml:space="preserve"> Анастасия</t>
    </r>
  </si>
  <si>
    <r>
      <t>БАЙКАЛ-15</t>
    </r>
    <r>
      <rPr>
        <sz val="10"/>
        <rFont val="Times New Roman"/>
        <family val="1"/>
      </rPr>
      <t>, жер., сер.орл., рыс., Ликвидатор, Новотомниковский к/3</t>
    </r>
  </si>
  <si>
    <t>022943</t>
  </si>
  <si>
    <t>Галанов А.</t>
  </si>
  <si>
    <t>КСК "Охотник", МО</t>
  </si>
  <si>
    <r>
      <t>ГОРНОСТАЙ-13</t>
    </r>
    <r>
      <rPr>
        <sz val="10"/>
        <color indexed="8"/>
        <rFont val="Times New Roman"/>
        <family val="1"/>
      </rPr>
      <t>, мер., сер., полукр., Гром, Россия</t>
    </r>
  </si>
  <si>
    <t>Гуляев М.</t>
  </si>
  <si>
    <t>КУБОК КСК «СОНЕТ»</t>
  </si>
  <si>
    <t>Большой круг</t>
  </si>
  <si>
    <r>
      <t>ГУЛЯЕВ</t>
    </r>
    <r>
      <rPr>
        <sz val="10"/>
        <rFont val="Times New Roman"/>
        <family val="1"/>
      </rPr>
      <t xml:space="preserve"> Михаил</t>
    </r>
  </si>
  <si>
    <r>
      <t>РУБЦОВА</t>
    </r>
    <r>
      <rPr>
        <sz val="10"/>
        <rFont val="Times New Roman"/>
        <family val="1"/>
      </rPr>
      <t xml:space="preserve"> Любовь</t>
    </r>
  </si>
  <si>
    <t>100608</t>
  </si>
  <si>
    <t>1 юн.</t>
  </si>
  <si>
    <r>
      <t>ДУЭЛЬ-10</t>
    </r>
    <r>
      <rPr>
        <sz val="10"/>
        <rFont val="Times New Roman"/>
        <family val="1"/>
      </rPr>
      <t>, коб., вор., полукр., Бриг, Прилепский к/з</t>
    </r>
  </si>
  <si>
    <t>021634</t>
  </si>
  <si>
    <t>Бондаренко А.</t>
  </si>
  <si>
    <t>КСК "Всадница", МО</t>
  </si>
  <si>
    <r>
      <t>ИСАЕВА</t>
    </r>
    <r>
      <rPr>
        <sz val="10"/>
        <rFont val="Times New Roman"/>
        <family val="1"/>
      </rPr>
      <t xml:space="preserve"> Ирина</t>
    </r>
  </si>
  <si>
    <r>
      <t>ЛЮКСОР ТЕРСК-13</t>
    </r>
    <r>
      <rPr>
        <sz val="10"/>
        <rFont val="Times New Roman"/>
        <family val="1"/>
      </rPr>
      <t>, мер., рыж., араб., Эйч Ка Кристалл, Терский к/з</t>
    </r>
  </si>
  <si>
    <t>Радаева С.</t>
  </si>
  <si>
    <r>
      <rPr>
        <b/>
        <sz val="10"/>
        <rFont val="Times New Roman"/>
        <family val="1"/>
      </rPr>
      <t>ЧЕВЮК</t>
    </r>
    <r>
      <rPr>
        <sz val="10"/>
        <rFont val="Times New Roman"/>
        <family val="1"/>
      </rPr>
      <t xml:space="preserve"> Валентина, 2010</t>
    </r>
  </si>
  <si>
    <r>
      <t>ПАМИР-12</t>
    </r>
    <r>
      <rPr>
        <sz val="10"/>
        <rFont val="Times New Roman"/>
        <family val="1"/>
      </rPr>
      <t>, мер., вор., рыс., Псков,  Россия</t>
    </r>
  </si>
  <si>
    <t>Чевюк М.</t>
  </si>
  <si>
    <r>
      <t>ВЫБОРОВА</t>
    </r>
    <r>
      <rPr>
        <sz val="10"/>
        <rFont val="Times New Roman"/>
        <family val="1"/>
      </rPr>
      <t xml:space="preserve"> Полина, 2011</t>
    </r>
  </si>
  <si>
    <r>
      <rPr>
        <b/>
        <sz val="10"/>
        <rFont val="Times New Roman"/>
        <family val="1"/>
      </rPr>
      <t>КАРМЕН-13</t>
    </r>
    <r>
      <rPr>
        <sz val="10"/>
        <rFont val="Times New Roman"/>
        <family val="1"/>
      </rPr>
      <t>, коб., вор., полукр., Карат, Россия</t>
    </r>
  </si>
  <si>
    <t>022278</t>
  </si>
  <si>
    <t>Надеина Э.</t>
  </si>
  <si>
    <r>
      <t>КОМАНДИНА</t>
    </r>
    <r>
      <rPr>
        <sz val="10"/>
        <rFont val="Times New Roman"/>
        <family val="1"/>
      </rPr>
      <t xml:space="preserve"> Алёна</t>
    </r>
  </si>
  <si>
    <r>
      <t>ХВОРОСТИНА-08</t>
    </r>
    <r>
      <rPr>
        <sz val="10"/>
        <color indexed="8"/>
        <rFont val="Times New Roman"/>
        <family val="1"/>
      </rPr>
      <t>, коб., рыж., полукр., Суворов, Русский к/з</t>
    </r>
  </si>
  <si>
    <t>Григорьева Г.</t>
  </si>
  <si>
    <r>
      <t>ШПЯКИНА</t>
    </r>
    <r>
      <rPr>
        <sz val="10"/>
        <rFont val="Times New Roman"/>
        <family val="1"/>
      </rPr>
      <t xml:space="preserve"> Дарья</t>
    </r>
  </si>
  <si>
    <t>117502</t>
  </si>
  <si>
    <r>
      <t>КАРДИНАЛ-19</t>
    </r>
    <r>
      <rPr>
        <sz val="10"/>
        <rFont val="Times New Roman"/>
        <family val="1"/>
      </rPr>
      <t>, жер., гнед., полукр., Квинтет, Беларусь</t>
    </r>
  </si>
  <si>
    <t>030512</t>
  </si>
  <si>
    <t>Назаров И.</t>
  </si>
  <si>
    <r>
      <t>РАДАЕВА</t>
    </r>
    <r>
      <rPr>
        <sz val="10"/>
        <rFont val="Times New Roman"/>
        <family val="1"/>
      </rPr>
      <t xml:space="preserve"> Светлана</t>
    </r>
  </si>
  <si>
    <t>027977</t>
  </si>
  <si>
    <r>
      <t>РОЛЕКС СТАР-06</t>
    </r>
    <r>
      <rPr>
        <sz val="10"/>
        <rFont val="Times New Roman"/>
        <family val="1"/>
      </rPr>
      <t>, жер., вор., ольд., Миро Ролекс, Германия.</t>
    </r>
  </si>
  <si>
    <t>004792</t>
  </si>
  <si>
    <t>Василенькая Е.</t>
  </si>
  <si>
    <r>
      <t>ШАТИЛИНА</t>
    </r>
    <r>
      <rPr>
        <sz val="10"/>
        <rFont val="Times New Roman"/>
        <family val="1"/>
      </rPr>
      <t xml:space="preserve"> Наталья</t>
    </r>
  </si>
  <si>
    <t>070000</t>
  </si>
  <si>
    <r>
      <t>ЭЛЬ МАРЕЕС-11</t>
    </r>
    <r>
      <rPr>
        <sz val="10"/>
        <rFont val="Times New Roman"/>
        <family val="1"/>
      </rPr>
      <t>, мер., гнед., полукр., Саратов, Россия</t>
    </r>
  </si>
  <si>
    <t>015475</t>
  </si>
  <si>
    <t>Перцева М.</t>
  </si>
  <si>
    <t>КФХ "Богородское", МО</t>
  </si>
  <si>
    <r>
      <t xml:space="preserve">ЖУКОВА </t>
    </r>
    <r>
      <rPr>
        <sz val="10"/>
        <rFont val="Times New Roman"/>
        <family val="1"/>
      </rPr>
      <t>Анастасия, 2010</t>
    </r>
  </si>
  <si>
    <r>
      <t>ИРБИС-16</t>
    </r>
    <r>
      <rPr>
        <sz val="10"/>
        <rFont val="Times New Roman"/>
        <family val="1"/>
      </rPr>
      <t>, мер., рыж., буд., Издатель, МО</t>
    </r>
  </si>
  <si>
    <t>024433</t>
  </si>
  <si>
    <t>Дрёмова Е.</t>
  </si>
  <si>
    <t>КСК "Гелиос", МО</t>
  </si>
  <si>
    <r>
      <t>ЕПИШКИНА</t>
    </r>
    <r>
      <rPr>
        <sz val="10"/>
        <rFont val="Times New Roman"/>
        <family val="1"/>
      </rPr>
      <t xml:space="preserve"> Ирина</t>
    </r>
  </si>
  <si>
    <r>
      <t>ХЭППИ ХОЛЛИ-16</t>
    </r>
    <r>
      <rPr>
        <sz val="10"/>
        <color indexed="8"/>
        <rFont val="Times New Roman"/>
        <family val="1"/>
      </rPr>
      <t>, коб., гнед., трак., Ханх 12, Псковская обл.</t>
    </r>
  </si>
  <si>
    <t>024759</t>
  </si>
  <si>
    <t>Богданова Э.</t>
  </si>
  <si>
    <r>
      <t>ЧЕБОТАРЬ</t>
    </r>
    <r>
      <rPr>
        <sz val="10"/>
        <rFont val="Times New Roman"/>
        <family val="1"/>
      </rPr>
      <t xml:space="preserve"> Лев</t>
    </r>
  </si>
  <si>
    <r>
      <t>ПРОРЫВ 513-13</t>
    </r>
    <r>
      <rPr>
        <sz val="10"/>
        <color indexed="8"/>
        <rFont val="Times New Roman"/>
        <family val="1"/>
      </rPr>
      <t>, мер., сер., орл.рыс., Вулкан 8, Россия</t>
    </r>
  </si>
  <si>
    <r>
      <t>ГРЮНДИГ ГЭМ-15</t>
    </r>
    <r>
      <rPr>
        <sz val="10"/>
        <rFont val="Times New Roman"/>
        <family val="1"/>
      </rPr>
      <t>, жер., зол.-гнед., высококр. пом., Гульден 8, Россия</t>
    </r>
  </si>
  <si>
    <t>022645</t>
  </si>
  <si>
    <t>Смирнов А.</t>
  </si>
  <si>
    <r>
      <t>АХМАТОВА</t>
    </r>
    <r>
      <rPr>
        <sz val="10"/>
        <rFont val="Times New Roman"/>
        <family val="1"/>
      </rPr>
      <t xml:space="preserve"> Анастасия, 2009</t>
    </r>
  </si>
  <si>
    <r>
      <t>БАТАЛИСТ-10</t>
    </r>
    <r>
      <rPr>
        <sz val="10"/>
        <rFont val="Times New Roman"/>
        <family val="1"/>
      </rPr>
      <t>, мер., сер., орл.рыс., Император, МКЗ №1</t>
    </r>
  </si>
  <si>
    <r>
      <t>КОРЯКИНА</t>
    </r>
    <r>
      <rPr>
        <sz val="10"/>
        <rFont val="Times New Roman"/>
        <family val="1"/>
      </rPr>
      <t xml:space="preserve"> Василиса</t>
    </r>
  </si>
  <si>
    <r>
      <t xml:space="preserve">ВОЛКОВА </t>
    </r>
    <r>
      <rPr>
        <sz val="10"/>
        <rFont val="Times New Roman"/>
        <family val="1"/>
      </rPr>
      <t>Мария</t>
    </r>
  </si>
  <si>
    <r>
      <t>ПОДНЕБЕСНЫЙ-10</t>
    </r>
    <r>
      <rPr>
        <sz val="10"/>
        <rFont val="Times New Roman"/>
        <family val="1"/>
      </rPr>
      <t>, мер., вор., голш., Бобруйск, КСК "Атлантис", МО</t>
    </r>
  </si>
  <si>
    <t>010782</t>
  </si>
  <si>
    <t>Сергеева Ю.</t>
  </si>
  <si>
    <t>КК "Фаэтон", МО</t>
  </si>
  <si>
    <r>
      <t>КОРЯКИНА</t>
    </r>
    <r>
      <rPr>
        <sz val="10"/>
        <rFont val="Times New Roman"/>
        <family val="1"/>
      </rPr>
      <t xml:space="preserve"> Василиса, 2007</t>
    </r>
  </si>
  <si>
    <r>
      <t>ЛЕПИЛИНА</t>
    </r>
    <r>
      <rPr>
        <sz val="10"/>
        <rFont val="Times New Roman"/>
        <family val="1"/>
      </rPr>
      <t xml:space="preserve"> Вероника, 2007</t>
    </r>
  </si>
  <si>
    <r>
      <t>РЫКОВА</t>
    </r>
    <r>
      <rPr>
        <sz val="10"/>
        <rFont val="Times New Roman"/>
        <family val="1"/>
      </rPr>
      <t xml:space="preserve"> Злата, 2011</t>
    </r>
  </si>
  <si>
    <r>
      <t>БОГДАНОВА</t>
    </r>
    <r>
      <rPr>
        <sz val="10"/>
        <rFont val="Times New Roman"/>
        <family val="1"/>
      </rPr>
      <t xml:space="preserve"> Эльвира</t>
    </r>
  </si>
  <si>
    <t>015089</t>
  </si>
  <si>
    <r>
      <t>СКОРОХОДОВА</t>
    </r>
    <r>
      <rPr>
        <sz val="10"/>
        <rFont val="Times New Roman"/>
        <family val="1"/>
      </rPr>
      <t xml:space="preserve"> Ксения, 2007</t>
    </r>
  </si>
  <si>
    <r>
      <t>КОВЧЕНКОВА</t>
    </r>
    <r>
      <rPr>
        <sz val="10"/>
        <rFont val="Times New Roman"/>
        <family val="1"/>
      </rPr>
      <t xml:space="preserve"> Юна, 2010</t>
    </r>
  </si>
  <si>
    <r>
      <t>ЧЕБОТАРЬ</t>
    </r>
    <r>
      <rPr>
        <sz val="10"/>
        <rFont val="Times New Roman"/>
        <family val="1"/>
      </rPr>
      <t xml:space="preserve"> Лев, 2008</t>
    </r>
  </si>
  <si>
    <r>
      <rPr>
        <b/>
        <sz val="10"/>
        <rFont val="Times New Roman"/>
        <family val="1"/>
      </rPr>
      <t>УСПЕХОВА</t>
    </r>
    <r>
      <rPr>
        <sz val="10"/>
        <rFont val="Times New Roman"/>
        <family val="1"/>
      </rPr>
      <t xml:space="preserve"> Юлия, 2007</t>
    </r>
  </si>
  <si>
    <t>057707</t>
  </si>
  <si>
    <r>
      <t>РОККИ-11</t>
    </r>
    <r>
      <rPr>
        <sz val="10"/>
        <rFont val="Times New Roman"/>
        <family val="1"/>
      </rPr>
      <t>, мер., карак., полукр., Роберт, МО</t>
    </r>
  </si>
  <si>
    <t>017525</t>
  </si>
  <si>
    <t>Надеина Е.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</si>
</sst>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3">
    <font>
      <sz val="10"/>
      <name val="Arial"/>
      <family val="0"/>
    </font>
    <font>
      <b/>
      <sz val="16"/>
      <name val="Times New Roman"/>
      <family val="1"/>
    </font>
    <font>
      <b/>
      <i/>
      <sz val="14"/>
      <name val="Monotype Corsiva"/>
      <family val="4"/>
    </font>
    <font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color indexed="10"/>
      <name val="Arial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2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70" applyFont="1" applyFill="1" applyAlignment="1" applyProtection="1">
      <alignment horizontal="center" vertical="center"/>
      <protection locked="0"/>
    </xf>
    <xf numFmtId="0" fontId="3" fillId="0" borderId="0" xfId="70" applyFont="1" applyFill="1" applyAlignment="1" applyProtection="1">
      <alignment vertical="center"/>
      <protection locked="0"/>
    </xf>
    <xf numFmtId="0" fontId="5" fillId="0" borderId="0" xfId="70" applyFont="1" applyFill="1" applyAlignment="1" applyProtection="1">
      <alignment vertical="center"/>
      <protection locked="0"/>
    </xf>
    <xf numFmtId="0" fontId="7" fillId="0" borderId="0" xfId="70" applyFont="1" applyFill="1" applyAlignment="1" applyProtection="1">
      <alignment vertical="center"/>
      <protection locked="0"/>
    </xf>
    <xf numFmtId="0" fontId="0" fillId="0" borderId="0" xfId="70" applyFill="1" applyAlignment="1" applyProtection="1">
      <alignment vertical="center"/>
      <protection locked="0"/>
    </xf>
    <xf numFmtId="0" fontId="10" fillId="0" borderId="10" xfId="70" applyFont="1" applyFill="1" applyBorder="1" applyAlignment="1" applyProtection="1">
      <alignment horizontal="center" vertical="center"/>
      <protection locked="0"/>
    </xf>
    <xf numFmtId="0" fontId="11" fillId="0" borderId="10" xfId="52" applyFont="1" applyFill="1" applyBorder="1" applyAlignment="1" applyProtection="1">
      <alignment horizontal="left" vertical="center" wrapText="1"/>
      <protection locked="0"/>
    </xf>
    <xf numFmtId="0" fontId="11" fillId="0" borderId="10" xfId="70" applyFont="1" applyFill="1" applyBorder="1" applyAlignment="1" applyProtection="1">
      <alignment horizontal="center" vertical="center"/>
      <protection locked="0"/>
    </xf>
    <xf numFmtId="0" fontId="0" fillId="0" borderId="0" xfId="70" applyFill="1" applyProtection="1">
      <alignment/>
      <protection locked="0"/>
    </xf>
    <xf numFmtId="0" fontId="14" fillId="0" borderId="0" xfId="70" applyFont="1" applyFill="1" applyAlignment="1" applyProtection="1">
      <alignment vertical="center"/>
      <protection locked="0"/>
    </xf>
    <xf numFmtId="0" fontId="11" fillId="0" borderId="10" xfId="71" applyFont="1" applyFill="1" applyBorder="1" applyAlignment="1">
      <alignment horizontal="left" vertical="center" wrapText="1"/>
      <protection/>
    </xf>
    <xf numFmtId="0" fontId="11" fillId="0" borderId="10" xfId="52" applyFont="1" applyFill="1" applyBorder="1" applyAlignment="1">
      <alignment horizontal="left" vertical="center" wrapText="1"/>
      <protection/>
    </xf>
    <xf numFmtId="0" fontId="0" fillId="0" borderId="0" xfId="70" applyFont="1" applyFill="1" applyAlignment="1" applyProtection="1">
      <alignment horizontal="center" vertical="center"/>
      <protection locked="0"/>
    </xf>
    <xf numFmtId="0" fontId="18" fillId="0" borderId="0" xfId="70" applyFont="1" applyFill="1" applyAlignment="1" applyProtection="1">
      <alignment horizontal="center" vertical="center"/>
      <protection locked="0"/>
    </xf>
    <xf numFmtId="0" fontId="0" fillId="0" borderId="0" xfId="70" applyFill="1" applyAlignment="1" applyProtection="1">
      <alignment horizontal="center" vertical="center" wrapText="1"/>
      <protection locked="0"/>
    </xf>
    <xf numFmtId="0" fontId="0" fillId="0" borderId="0" xfId="70" applyFill="1" applyAlignment="1" applyProtection="1">
      <alignment horizontal="center" vertical="center"/>
      <protection locked="0"/>
    </xf>
    <xf numFmtId="2" fontId="0" fillId="0" borderId="0" xfId="70" applyNumberFormat="1" applyFont="1" applyFill="1" applyAlignment="1" applyProtection="1">
      <alignment horizontal="center" vertical="center"/>
      <protection locked="0"/>
    </xf>
    <xf numFmtId="0" fontId="57" fillId="0" borderId="10" xfId="70" applyFont="1" applyFill="1" applyBorder="1" applyAlignment="1" applyProtection="1">
      <alignment horizontal="center" vertical="center"/>
      <protection locked="0"/>
    </xf>
    <xf numFmtId="0" fontId="10" fillId="0" borderId="0" xfId="7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 vertical="center"/>
    </xf>
    <xf numFmtId="0" fontId="10" fillId="0" borderId="0" xfId="52" applyFont="1" applyFill="1" applyBorder="1" applyAlignment="1">
      <alignment horizontal="center" vertical="center"/>
      <protection/>
    </xf>
    <xf numFmtId="49" fontId="13" fillId="0" borderId="0" xfId="0" applyNumberFormat="1" applyFont="1" applyFill="1" applyBorder="1" applyAlignment="1">
      <alignment horizontal="center" vertical="center"/>
    </xf>
    <xf numFmtId="0" fontId="11" fillId="0" borderId="0" xfId="69" applyFont="1" applyFill="1" applyBorder="1" applyAlignment="1" applyProtection="1">
      <alignment horizontal="left" vertical="center" wrapText="1"/>
      <protection locked="0"/>
    </xf>
    <xf numFmtId="49" fontId="13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70" applyFont="1" applyFill="1" applyBorder="1" applyAlignment="1" applyProtection="1">
      <alignment horizontal="center" vertical="center"/>
      <protection locked="0"/>
    </xf>
    <xf numFmtId="0" fontId="57" fillId="0" borderId="0" xfId="70" applyFont="1" applyFill="1" applyBorder="1" applyAlignment="1" applyProtection="1">
      <alignment horizontal="center" vertical="center"/>
      <protection locked="0"/>
    </xf>
    <xf numFmtId="0" fontId="8" fillId="0" borderId="10" xfId="70" applyFont="1" applyFill="1" applyBorder="1" applyAlignment="1" applyProtection="1">
      <alignment horizontal="center" vertical="center" wrapText="1"/>
      <protection locked="0"/>
    </xf>
    <xf numFmtId="49" fontId="13" fillId="0" borderId="10" xfId="68" applyNumberFormat="1" applyFont="1" applyFill="1" applyBorder="1" applyAlignment="1">
      <alignment horizontal="center" vertical="center"/>
      <protection/>
    </xf>
    <xf numFmtId="0" fontId="13" fillId="0" borderId="10" xfId="68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58" fillId="0" borderId="10" xfId="0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53" applyFont="1" applyFill="1" applyBorder="1" applyAlignment="1">
      <alignment horizontal="left" vertical="center" wrapText="1"/>
      <protection/>
    </xf>
    <xf numFmtId="0" fontId="60" fillId="0" borderId="10" xfId="72" applyFont="1" applyFill="1" applyBorder="1" applyAlignment="1">
      <alignment horizontal="left" vertical="center" wrapText="1"/>
      <protection/>
    </xf>
    <xf numFmtId="0" fontId="58" fillId="0" borderId="11" xfId="0" applyFont="1" applyFill="1" applyBorder="1" applyAlignment="1">
      <alignment horizontal="center" vertical="center" wrapText="1"/>
    </xf>
    <xf numFmtId="0" fontId="11" fillId="0" borderId="12" xfId="70" applyFont="1" applyFill="1" applyBorder="1" applyAlignment="1" applyProtection="1">
      <alignment horizontal="center" vertical="center"/>
      <protection locked="0"/>
    </xf>
    <xf numFmtId="0" fontId="8" fillId="0" borderId="13" xfId="7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60" fillId="0" borderId="10" xfId="68" applyFont="1" applyFill="1" applyBorder="1" applyAlignment="1">
      <alignment horizontal="left" vertical="center" wrapText="1"/>
      <protection/>
    </xf>
    <xf numFmtId="0" fontId="60" fillId="0" borderId="10" xfId="53" applyFont="1" applyFill="1" applyBorder="1" applyAlignment="1" applyProtection="1">
      <alignment horizontal="left" vertical="center" wrapText="1"/>
      <protection locked="0"/>
    </xf>
    <xf numFmtId="49" fontId="11" fillId="0" borderId="10" xfId="60" applyNumberFormat="1" applyFont="1" applyFill="1" applyBorder="1" applyAlignment="1">
      <alignment horizontal="left" vertical="center" wrapText="1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10" xfId="66" applyFont="1" applyFill="1" applyBorder="1" applyAlignment="1">
      <alignment horizontal="left" vertical="center" wrapText="1"/>
      <protection/>
    </xf>
    <xf numFmtId="0" fontId="60" fillId="0" borderId="10" xfId="70" applyFont="1" applyFill="1" applyBorder="1" applyAlignment="1" applyProtection="1">
      <alignment horizontal="center" vertical="center"/>
      <protection locked="0"/>
    </xf>
    <xf numFmtId="0" fontId="61" fillId="0" borderId="10" xfId="70" applyFont="1" applyFill="1" applyBorder="1" applyAlignment="1" applyProtection="1">
      <alignment horizontal="center" vertical="center"/>
      <protection locked="0"/>
    </xf>
    <xf numFmtId="0" fontId="11" fillId="0" borderId="0" xfId="66" applyFont="1" applyFill="1" applyBorder="1" applyAlignment="1">
      <alignment horizontal="left" vertical="center" wrapText="1"/>
      <protection/>
    </xf>
    <xf numFmtId="49" fontId="59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0" fillId="0" borderId="0" xfId="53" applyFont="1" applyFill="1" applyBorder="1" applyAlignment="1">
      <alignment horizontal="left" vertical="center" wrapText="1"/>
      <protection/>
    </xf>
    <xf numFmtId="0" fontId="5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0" fillId="0" borderId="0" xfId="70" applyFont="1" applyFill="1" applyBorder="1" applyAlignment="1" applyProtection="1">
      <alignment horizontal="center" vertical="center"/>
      <protection locked="0"/>
    </xf>
    <xf numFmtId="49" fontId="11" fillId="0" borderId="10" xfId="59" applyNumberFormat="1" applyFont="1" applyFill="1" applyBorder="1" applyAlignment="1">
      <alignment horizontal="left" vertical="center" wrapText="1"/>
      <protection/>
    </xf>
    <xf numFmtId="0" fontId="11" fillId="0" borderId="10" xfId="60" applyFont="1" applyFill="1" applyBorder="1" applyAlignment="1">
      <alignment horizontal="left" vertical="center" wrapText="1"/>
      <protection/>
    </xf>
    <xf numFmtId="49" fontId="20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0" fillId="0" borderId="10" xfId="69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>
      <alignment horizontal="left" vertical="center" wrapText="1"/>
    </xf>
    <xf numFmtId="49" fontId="13" fillId="0" borderId="10" xfId="72" applyNumberFormat="1" applyFont="1" applyFill="1" applyBorder="1" applyAlignment="1">
      <alignment horizontal="center" vertical="center" wrapText="1"/>
      <protection/>
    </xf>
    <xf numFmtId="0" fontId="11" fillId="0" borderId="10" xfId="67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11" fillId="0" borderId="10" xfId="68" applyFont="1" applyFill="1" applyBorder="1" applyAlignment="1">
      <alignment horizontal="left" vertical="center" wrapText="1"/>
      <protection/>
    </xf>
    <xf numFmtId="0" fontId="11" fillId="0" borderId="10" xfId="53" applyFont="1" applyFill="1" applyBorder="1" applyAlignment="1" applyProtection="1">
      <alignment horizontal="left" vertical="center" wrapText="1"/>
      <protection locked="0"/>
    </xf>
    <xf numFmtId="0" fontId="10" fillId="0" borderId="10" xfId="52" applyFont="1" applyFill="1" applyBorder="1" applyAlignment="1">
      <alignment horizontal="center" vertical="center"/>
      <protection/>
    </xf>
    <xf numFmtId="0" fontId="11" fillId="0" borderId="10" xfId="59" applyFont="1" applyFill="1" applyBorder="1" applyAlignment="1">
      <alignment horizontal="left" vertical="center" wrapText="1"/>
      <protection/>
    </xf>
    <xf numFmtId="0" fontId="11" fillId="0" borderId="10" xfId="69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11" fillId="0" borderId="10" xfId="72" applyFont="1" applyFill="1" applyBorder="1" applyAlignment="1">
      <alignment horizontal="left" vertical="center" wrapText="1"/>
      <protection/>
    </xf>
    <xf numFmtId="0" fontId="11" fillId="0" borderId="10" xfId="73" applyFont="1" applyFill="1" applyBorder="1" applyAlignment="1">
      <alignment horizontal="left" vertical="center" wrapText="1"/>
      <protection/>
    </xf>
    <xf numFmtId="0" fontId="62" fillId="0" borderId="10" xfId="70" applyFont="1" applyFill="1" applyBorder="1" applyAlignment="1" applyProtection="1">
      <alignment horizontal="center" vertical="center"/>
      <protection locked="0"/>
    </xf>
    <xf numFmtId="0" fontId="6" fillId="0" borderId="10" xfId="70" applyFont="1" applyFill="1" applyBorder="1" applyAlignment="1" applyProtection="1">
      <alignment horizontal="center" vertical="center" wrapText="1"/>
      <protection locked="0"/>
    </xf>
    <xf numFmtId="0" fontId="8" fillId="0" borderId="10" xfId="70" applyFont="1" applyFill="1" applyBorder="1" applyAlignment="1" applyProtection="1">
      <alignment horizontal="center" vertical="center" textRotation="90" wrapText="1"/>
      <protection locked="0"/>
    </xf>
    <xf numFmtId="0" fontId="8" fillId="0" borderId="10" xfId="70" applyFont="1" applyFill="1" applyBorder="1" applyAlignment="1" applyProtection="1">
      <alignment horizontal="center" vertical="center" wrapText="1"/>
      <protection locked="0"/>
    </xf>
    <xf numFmtId="0" fontId="19" fillId="0" borderId="0" xfId="70" applyFont="1" applyFill="1" applyAlignment="1" applyProtection="1">
      <alignment horizontal="center" vertical="center" wrapText="1"/>
      <protection locked="0"/>
    </xf>
    <xf numFmtId="0" fontId="4" fillId="0" borderId="0" xfId="70" applyFont="1" applyFill="1" applyAlignment="1" applyProtection="1">
      <alignment horizontal="center" vertical="center"/>
      <protection locked="0"/>
    </xf>
    <xf numFmtId="0" fontId="1" fillId="0" borderId="0" xfId="70" applyFont="1" applyFill="1" applyAlignment="1" applyProtection="1">
      <alignment horizontal="center" vertical="center" wrapText="1"/>
      <protection locked="0"/>
    </xf>
    <xf numFmtId="0" fontId="1" fillId="0" borderId="14" xfId="70" applyFont="1" applyFill="1" applyBorder="1" applyAlignment="1" applyProtection="1">
      <alignment horizontal="center" vertical="center" wrapText="1"/>
      <protection locked="0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Обычный 2 2 3" xfId="53"/>
    <cellStyle name="Обычный 2 2 4" xfId="54"/>
    <cellStyle name="Обычный 2 3 2" xfId="55"/>
    <cellStyle name="Обычный 2 4" xfId="56"/>
    <cellStyle name="Обычный 3" xfId="57"/>
    <cellStyle name="Обычный 3 2" xfId="58"/>
    <cellStyle name="Обычный 3 2 10" xfId="59"/>
    <cellStyle name="Обычный 3 2 2 7" xfId="60"/>
    <cellStyle name="Обычный 3 3 2" xfId="61"/>
    <cellStyle name="Обычный 4 2" xfId="62"/>
    <cellStyle name="Обычный 4 2 2" xfId="63"/>
    <cellStyle name="Обычный 7" xfId="64"/>
    <cellStyle name="Обычный 8" xfId="65"/>
    <cellStyle name="Обычный_Выездка ноябрь 2010 г. 2 2 2 2 2" xfId="66"/>
    <cellStyle name="Обычный_конкур f" xfId="67"/>
    <cellStyle name="Обычный_конкур f 2" xfId="68"/>
    <cellStyle name="Обычный_конкур1 2" xfId="69"/>
    <cellStyle name="Обычный_Лист Microsoft Excel 2" xfId="70"/>
    <cellStyle name="Обычный_Лист1 2" xfId="71"/>
    <cellStyle name="Обычный_Лист1 2 2 2" xfId="72"/>
    <cellStyle name="Обычный_ЧМ выездка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PageLayoutView="0" workbookViewId="0" topLeftCell="A4">
      <selection activeCell="I12" sqref="I12"/>
    </sheetView>
  </sheetViews>
  <sheetFormatPr defaultColWidth="9.140625" defaultRowHeight="12.75"/>
  <cols>
    <col min="1" max="1" width="4.7109375" style="13" customWidth="1"/>
    <col min="2" max="2" width="24.7109375" style="5" customWidth="1"/>
    <col min="3" max="3" width="8.7109375" style="5" hidden="1" customWidth="1"/>
    <col min="4" max="4" width="6.7109375" style="5" customWidth="1"/>
    <col min="5" max="5" width="32.7109375" style="5" hidden="1" customWidth="1"/>
    <col min="6" max="6" width="8.7109375" style="5" hidden="1" customWidth="1"/>
    <col min="7" max="7" width="15.7109375" style="14" hidden="1" customWidth="1"/>
    <col min="8" max="8" width="22.7109375" style="15" customWidth="1"/>
    <col min="9" max="12" width="12.140625" style="16" customWidth="1"/>
    <col min="13" max="13" width="12.140625" style="17" customWidth="1"/>
    <col min="14" max="16384" width="9.140625" style="5" customWidth="1"/>
  </cols>
  <sheetData>
    <row r="1" spans="1:25" s="2" customFormat="1" ht="30" customHeight="1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13" s="3" customFormat="1" ht="30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4" customFormat="1" ht="30" customHeight="1">
      <c r="A3" s="83" t="s">
        <v>18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4" customFormat="1" ht="30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4" customFormat="1" ht="31.5" customHeight="1">
      <c r="A5" s="79" t="s">
        <v>13</v>
      </c>
      <c r="B5" s="80" t="s">
        <v>0</v>
      </c>
      <c r="C5" s="79" t="s">
        <v>4</v>
      </c>
      <c r="D5" s="79" t="s">
        <v>1</v>
      </c>
      <c r="E5" s="80" t="s">
        <v>2</v>
      </c>
      <c r="F5" s="80" t="s">
        <v>5</v>
      </c>
      <c r="G5" s="80" t="s">
        <v>6</v>
      </c>
      <c r="H5" s="80" t="s">
        <v>3</v>
      </c>
      <c r="I5" s="78" t="s">
        <v>15</v>
      </c>
      <c r="J5" s="78"/>
      <c r="K5" s="78"/>
      <c r="L5" s="78"/>
      <c r="M5" s="78"/>
    </row>
    <row r="6" spans="1:13" ht="31.5" customHeight="1">
      <c r="A6" s="79"/>
      <c r="B6" s="80"/>
      <c r="C6" s="79"/>
      <c r="D6" s="79"/>
      <c r="E6" s="80"/>
      <c r="F6" s="80"/>
      <c r="G6" s="80"/>
      <c r="H6" s="80"/>
      <c r="I6" s="41" t="s">
        <v>7</v>
      </c>
      <c r="J6" s="29" t="s">
        <v>8</v>
      </c>
      <c r="K6" s="29" t="s">
        <v>14</v>
      </c>
      <c r="L6" s="29" t="s">
        <v>17</v>
      </c>
      <c r="M6" s="29" t="s">
        <v>9</v>
      </c>
    </row>
    <row r="7" spans="1:25" s="10" customFormat="1" ht="31.5" customHeight="1">
      <c r="A7" s="6">
        <v>1</v>
      </c>
      <c r="B7" s="12" t="s">
        <v>37</v>
      </c>
      <c r="C7" s="34"/>
      <c r="D7" s="33" t="s">
        <v>12</v>
      </c>
      <c r="E7" s="37" t="s">
        <v>33</v>
      </c>
      <c r="F7" s="34" t="s">
        <v>11</v>
      </c>
      <c r="G7" s="35" t="s">
        <v>34</v>
      </c>
      <c r="H7" s="36" t="s">
        <v>32</v>
      </c>
      <c r="I7" s="42">
        <v>20</v>
      </c>
      <c r="J7" s="40"/>
      <c r="K7" s="8"/>
      <c r="L7" s="49"/>
      <c r="M7" s="18">
        <f>SUM(I7:L7)</f>
        <v>20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10" customFormat="1" ht="31.5" customHeight="1">
      <c r="A8" s="6">
        <v>2</v>
      </c>
      <c r="B8" s="7" t="s">
        <v>38</v>
      </c>
      <c r="C8" s="34" t="s">
        <v>39</v>
      </c>
      <c r="D8" s="33" t="s">
        <v>40</v>
      </c>
      <c r="E8" s="60" t="s">
        <v>41</v>
      </c>
      <c r="F8" s="34" t="s">
        <v>42</v>
      </c>
      <c r="G8" s="35" t="s">
        <v>43</v>
      </c>
      <c r="H8" s="36" t="s">
        <v>44</v>
      </c>
      <c r="I8" s="42">
        <v>17</v>
      </c>
      <c r="J8" s="40"/>
      <c r="K8" s="8"/>
      <c r="L8" s="49"/>
      <c r="M8" s="18">
        <f>SUM(I8:L8)</f>
        <v>17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0" customFormat="1" ht="31.5" customHeight="1">
      <c r="A9" s="6">
        <v>3</v>
      </c>
      <c r="B9" s="7" t="s">
        <v>27</v>
      </c>
      <c r="C9" s="34"/>
      <c r="D9" s="33" t="s">
        <v>12</v>
      </c>
      <c r="E9" s="38" t="s">
        <v>22</v>
      </c>
      <c r="F9" s="34" t="s">
        <v>11</v>
      </c>
      <c r="G9" s="35" t="s">
        <v>23</v>
      </c>
      <c r="H9" s="36" t="s">
        <v>10</v>
      </c>
      <c r="I9" s="42">
        <v>15</v>
      </c>
      <c r="J9" s="40"/>
      <c r="K9" s="8"/>
      <c r="L9" s="50"/>
      <c r="M9" s="18">
        <f>SUM(I9:L9)</f>
        <v>15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10" customFormat="1" ht="31.5" customHeight="1">
      <c r="A10" s="6">
        <v>4</v>
      </c>
      <c r="B10" s="11" t="s">
        <v>45</v>
      </c>
      <c r="C10" s="61"/>
      <c r="D10" s="62" t="s">
        <v>12</v>
      </c>
      <c r="E10" s="32" t="s">
        <v>46</v>
      </c>
      <c r="F10" s="34" t="s">
        <v>11</v>
      </c>
      <c r="G10" s="35" t="s">
        <v>47</v>
      </c>
      <c r="H10" s="36" t="s">
        <v>44</v>
      </c>
      <c r="I10" s="42">
        <v>13</v>
      </c>
      <c r="J10" s="40"/>
      <c r="K10" s="8"/>
      <c r="L10" s="49"/>
      <c r="M10" s="18">
        <f>SUM(I10:L10)</f>
        <v>13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10" customFormat="1" ht="31.5" customHeight="1">
      <c r="A11" s="6">
        <v>5</v>
      </c>
      <c r="B11" s="63" t="s">
        <v>48</v>
      </c>
      <c r="C11" s="34"/>
      <c r="D11" s="33" t="s">
        <v>12</v>
      </c>
      <c r="E11" s="45" t="s">
        <v>49</v>
      </c>
      <c r="F11" s="34" t="s">
        <v>11</v>
      </c>
      <c r="G11" s="34" t="s">
        <v>50</v>
      </c>
      <c r="H11" s="36" t="s">
        <v>16</v>
      </c>
      <c r="I11" s="42">
        <v>12</v>
      </c>
      <c r="J11" s="40"/>
      <c r="K11" s="8"/>
      <c r="L11" s="49"/>
      <c r="M11" s="18">
        <f aca="true" t="shared" si="0" ref="M11:M20">SUM(I11:L11)</f>
        <v>12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10" customFormat="1" ht="31.5" customHeight="1">
      <c r="A12" s="6">
        <v>6</v>
      </c>
      <c r="B12" s="12" t="s">
        <v>51</v>
      </c>
      <c r="C12" s="34"/>
      <c r="D12" s="33" t="s">
        <v>12</v>
      </c>
      <c r="E12" s="64" t="s">
        <v>52</v>
      </c>
      <c r="F12" s="34" t="s">
        <v>53</v>
      </c>
      <c r="G12" s="35" t="s">
        <v>54</v>
      </c>
      <c r="H12" s="36" t="s">
        <v>32</v>
      </c>
      <c r="I12" s="42">
        <v>11</v>
      </c>
      <c r="J12" s="40"/>
      <c r="K12" s="8"/>
      <c r="L12" s="49"/>
      <c r="M12" s="18">
        <f t="shared" si="0"/>
        <v>11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10" customFormat="1" ht="31.5" customHeight="1">
      <c r="A13" s="6">
        <v>7</v>
      </c>
      <c r="B13" s="48" t="s">
        <v>55</v>
      </c>
      <c r="C13" s="65"/>
      <c r="D13" s="33" t="s">
        <v>12</v>
      </c>
      <c r="E13" s="38" t="s">
        <v>56</v>
      </c>
      <c r="F13" s="34" t="s">
        <v>11</v>
      </c>
      <c r="G13" s="35" t="s">
        <v>57</v>
      </c>
      <c r="H13" s="39" t="s">
        <v>21</v>
      </c>
      <c r="I13" s="42">
        <v>10</v>
      </c>
      <c r="J13" s="40"/>
      <c r="K13" s="8"/>
      <c r="L13" s="49"/>
      <c r="M13" s="18">
        <f t="shared" si="0"/>
        <v>10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10" customFormat="1" ht="31.5" customHeight="1">
      <c r="A14" s="6">
        <v>8</v>
      </c>
      <c r="B14" s="66" t="s">
        <v>58</v>
      </c>
      <c r="C14" s="34" t="s">
        <v>59</v>
      </c>
      <c r="D14" s="33" t="s">
        <v>12</v>
      </c>
      <c r="E14" s="67" t="s">
        <v>60</v>
      </c>
      <c r="F14" s="34" t="s">
        <v>61</v>
      </c>
      <c r="G14" s="68" t="s">
        <v>62</v>
      </c>
      <c r="H14" s="36" t="s">
        <v>10</v>
      </c>
      <c r="I14" s="42">
        <v>9</v>
      </c>
      <c r="J14" s="40"/>
      <c r="K14" s="8"/>
      <c r="L14" s="49"/>
      <c r="M14" s="18">
        <f t="shared" si="0"/>
        <v>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s="10" customFormat="1" ht="31.5" customHeight="1">
      <c r="A15" s="6">
        <v>9</v>
      </c>
      <c r="B15" s="48" t="s">
        <v>63</v>
      </c>
      <c r="C15" s="34" t="s">
        <v>64</v>
      </c>
      <c r="D15" s="33" t="s">
        <v>12</v>
      </c>
      <c r="E15" s="69" t="s">
        <v>65</v>
      </c>
      <c r="F15" s="34" t="s">
        <v>66</v>
      </c>
      <c r="G15" s="35" t="s">
        <v>67</v>
      </c>
      <c r="H15" s="36" t="s">
        <v>44</v>
      </c>
      <c r="I15" s="42">
        <v>8</v>
      </c>
      <c r="J15" s="40"/>
      <c r="K15" s="8"/>
      <c r="L15" s="49"/>
      <c r="M15" s="18">
        <f t="shared" si="0"/>
        <v>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10" customFormat="1" ht="31.5" customHeight="1">
      <c r="A16" s="6">
        <v>10</v>
      </c>
      <c r="B16" s="12" t="s">
        <v>68</v>
      </c>
      <c r="C16" s="34" t="s">
        <v>69</v>
      </c>
      <c r="D16" s="33">
        <v>2</v>
      </c>
      <c r="E16" s="7" t="s">
        <v>70</v>
      </c>
      <c r="F16" s="34" t="s">
        <v>71</v>
      </c>
      <c r="G16" s="35" t="s">
        <v>72</v>
      </c>
      <c r="H16" s="36" t="s">
        <v>73</v>
      </c>
      <c r="I16" s="42">
        <v>7</v>
      </c>
      <c r="J16" s="40"/>
      <c r="K16" s="8"/>
      <c r="L16" s="49"/>
      <c r="M16" s="18">
        <f t="shared" si="0"/>
        <v>7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s="10" customFormat="1" ht="31.5" customHeight="1">
      <c r="A17" s="6">
        <v>11</v>
      </c>
      <c r="B17" s="70" t="s">
        <v>74</v>
      </c>
      <c r="C17" s="34"/>
      <c r="D17" s="33" t="s">
        <v>12</v>
      </c>
      <c r="E17" s="67" t="s">
        <v>75</v>
      </c>
      <c r="F17" s="34" t="s">
        <v>76</v>
      </c>
      <c r="G17" s="35" t="s">
        <v>77</v>
      </c>
      <c r="H17" s="36" t="s">
        <v>78</v>
      </c>
      <c r="I17" s="42">
        <v>6</v>
      </c>
      <c r="J17" s="40"/>
      <c r="K17" s="8"/>
      <c r="L17" s="49"/>
      <c r="M17" s="18">
        <f t="shared" si="0"/>
        <v>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s="10" customFormat="1" ht="31.5" customHeight="1">
      <c r="A18" s="6">
        <v>12</v>
      </c>
      <c r="B18" s="67" t="s">
        <v>79</v>
      </c>
      <c r="C18" s="34"/>
      <c r="D18" s="33" t="s">
        <v>12</v>
      </c>
      <c r="E18" s="37" t="s">
        <v>80</v>
      </c>
      <c r="F18" s="34" t="s">
        <v>81</v>
      </c>
      <c r="G18" s="35" t="s">
        <v>82</v>
      </c>
      <c r="H18" s="36" t="s">
        <v>10</v>
      </c>
      <c r="I18" s="42">
        <v>5</v>
      </c>
      <c r="J18" s="40"/>
      <c r="K18" s="8"/>
      <c r="L18" s="49"/>
      <c r="M18" s="18">
        <f t="shared" si="0"/>
        <v>5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s="10" customFormat="1" ht="31.5" customHeight="1">
      <c r="A19" s="6">
        <v>13</v>
      </c>
      <c r="B19" s="11" t="s">
        <v>83</v>
      </c>
      <c r="C19" s="34"/>
      <c r="D19" s="33" t="s">
        <v>12</v>
      </c>
      <c r="E19" s="37" t="s">
        <v>84</v>
      </c>
      <c r="F19" s="34" t="s">
        <v>11</v>
      </c>
      <c r="G19" s="35" t="s">
        <v>54</v>
      </c>
      <c r="H19" s="36" t="s">
        <v>32</v>
      </c>
      <c r="I19" s="42">
        <v>4</v>
      </c>
      <c r="J19" s="40"/>
      <c r="K19" s="8"/>
      <c r="L19" s="49"/>
      <c r="M19" s="18">
        <f t="shared" si="0"/>
        <v>4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s="10" customFormat="1" ht="31.5" customHeight="1">
      <c r="A20" s="6">
        <v>14</v>
      </c>
      <c r="B20" s="66" t="s">
        <v>88</v>
      </c>
      <c r="C20" s="34"/>
      <c r="D20" s="33" t="s">
        <v>12</v>
      </c>
      <c r="E20" s="73" t="s">
        <v>89</v>
      </c>
      <c r="F20" s="34" t="s">
        <v>11</v>
      </c>
      <c r="G20" s="35" t="s">
        <v>57</v>
      </c>
      <c r="H20" s="36" t="s">
        <v>21</v>
      </c>
      <c r="I20" s="42">
        <v>3</v>
      </c>
      <c r="J20" s="40"/>
      <c r="K20" s="8"/>
      <c r="L20" s="49"/>
      <c r="M20" s="18">
        <f t="shared" si="0"/>
        <v>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s="10" customFormat="1" ht="31.5" customHeight="1">
      <c r="A21" s="6"/>
      <c r="B21" s="74" t="s">
        <v>90</v>
      </c>
      <c r="C21" s="34"/>
      <c r="D21" s="71" t="s">
        <v>40</v>
      </c>
      <c r="E21" s="72" t="s">
        <v>85</v>
      </c>
      <c r="F21" s="34" t="s">
        <v>86</v>
      </c>
      <c r="G21" s="35" t="s">
        <v>87</v>
      </c>
      <c r="H21" s="36" t="s">
        <v>44</v>
      </c>
      <c r="I21" s="42">
        <v>0</v>
      </c>
      <c r="J21" s="40"/>
      <c r="K21" s="8"/>
      <c r="L21" s="49"/>
      <c r="M21" s="18">
        <f>SUM(I21:L21)</f>
        <v>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s="10" customFormat="1" ht="31.5" customHeight="1">
      <c r="A22" s="19"/>
      <c r="B22" s="20"/>
      <c r="C22" s="22"/>
      <c r="D22" s="21"/>
      <c r="E22" s="23"/>
      <c r="F22" s="24"/>
      <c r="G22" s="25"/>
      <c r="H22" s="26"/>
      <c r="I22" s="27"/>
      <c r="J22" s="27"/>
      <c r="K22" s="27"/>
      <c r="L22" s="28"/>
      <c r="M22" s="2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s="10" customFormat="1" ht="31.5" customHeight="1">
      <c r="A23" s="19"/>
      <c r="B23" s="20"/>
      <c r="C23" s="22"/>
      <c r="D23" s="21"/>
      <c r="E23" s="23"/>
      <c r="F23" s="24"/>
      <c r="G23" s="25"/>
      <c r="H23" s="26"/>
      <c r="I23" s="27"/>
      <c r="J23" s="27"/>
      <c r="K23" s="27"/>
      <c r="L23" s="28"/>
      <c r="M23" s="27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s="10" customFormat="1" ht="31.5" customHeight="1">
      <c r="A24" s="19"/>
      <c r="B24" s="20"/>
      <c r="C24" s="22"/>
      <c r="D24" s="21"/>
      <c r="E24" s="23"/>
      <c r="F24" s="24"/>
      <c r="G24" s="25"/>
      <c r="H24" s="26"/>
      <c r="I24" s="27"/>
      <c r="J24" s="27"/>
      <c r="K24" s="27"/>
      <c r="L24" s="28"/>
      <c r="M24" s="27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s="10" customFormat="1" ht="31.5" customHeight="1">
      <c r="A25" s="19"/>
      <c r="B25" s="20"/>
      <c r="C25" s="22"/>
      <c r="D25" s="21"/>
      <c r="E25" s="23"/>
      <c r="F25" s="24"/>
      <c r="G25" s="25"/>
      <c r="H25" s="26"/>
      <c r="I25" s="27"/>
      <c r="J25" s="27"/>
      <c r="K25" s="27"/>
      <c r="L25" s="28"/>
      <c r="M25" s="27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s="10" customFormat="1" ht="31.5" customHeight="1">
      <c r="A26" s="19"/>
      <c r="B26" s="20"/>
      <c r="C26" s="22"/>
      <c r="D26" s="21"/>
      <c r="E26" s="23"/>
      <c r="F26" s="24"/>
      <c r="G26" s="25"/>
      <c r="H26" s="26"/>
      <c r="I26" s="27"/>
      <c r="J26" s="27"/>
      <c r="K26" s="27"/>
      <c r="L26" s="28"/>
      <c r="M26" s="27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s="10" customFormat="1" ht="31.5" customHeight="1">
      <c r="A27" s="19"/>
      <c r="B27" s="20"/>
      <c r="C27" s="22"/>
      <c r="D27" s="21"/>
      <c r="E27" s="23"/>
      <c r="F27" s="24"/>
      <c r="G27" s="25"/>
      <c r="H27" s="26"/>
      <c r="I27" s="27"/>
      <c r="J27" s="27"/>
      <c r="K27" s="27"/>
      <c r="L27" s="28"/>
      <c r="M27" s="27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s="10" customFormat="1" ht="31.5" customHeight="1">
      <c r="A28" s="19"/>
      <c r="B28" s="20"/>
      <c r="C28" s="22"/>
      <c r="D28" s="21"/>
      <c r="E28" s="23"/>
      <c r="F28" s="24"/>
      <c r="G28" s="25"/>
      <c r="H28" s="26"/>
      <c r="I28" s="27"/>
      <c r="J28" s="27"/>
      <c r="K28" s="27"/>
      <c r="L28" s="28"/>
      <c r="M28" s="2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s="10" customFormat="1" ht="31.5" customHeight="1">
      <c r="A29" s="19"/>
      <c r="B29" s="20"/>
      <c r="C29" s="22"/>
      <c r="D29" s="21"/>
      <c r="E29" s="23"/>
      <c r="F29" s="24"/>
      <c r="G29" s="25"/>
      <c r="H29" s="26"/>
      <c r="I29" s="27"/>
      <c r="J29" s="27"/>
      <c r="K29" s="27"/>
      <c r="L29" s="28"/>
      <c r="M29" s="27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s="10" customFormat="1" ht="31.5" customHeight="1">
      <c r="A30" s="19"/>
      <c r="B30" s="20"/>
      <c r="C30" s="22"/>
      <c r="D30" s="21"/>
      <c r="E30" s="23"/>
      <c r="F30" s="24"/>
      <c r="G30" s="25"/>
      <c r="H30" s="26"/>
      <c r="I30" s="27"/>
      <c r="J30" s="27"/>
      <c r="K30" s="27"/>
      <c r="L30" s="28"/>
      <c r="M30" s="27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10" customFormat="1" ht="31.5" customHeight="1">
      <c r="A31" s="19"/>
      <c r="B31" s="20"/>
      <c r="C31" s="22"/>
      <c r="D31" s="21"/>
      <c r="E31" s="23"/>
      <c r="F31" s="24"/>
      <c r="G31" s="25"/>
      <c r="H31" s="26"/>
      <c r="I31" s="27"/>
      <c r="J31" s="27"/>
      <c r="K31" s="27"/>
      <c r="L31" s="28"/>
      <c r="M31" s="27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10" customFormat="1" ht="31.5" customHeight="1">
      <c r="A32" s="19"/>
      <c r="B32" s="20"/>
      <c r="C32" s="22"/>
      <c r="D32" s="21"/>
      <c r="E32" s="23"/>
      <c r="F32" s="24"/>
      <c r="G32" s="25"/>
      <c r="H32" s="26"/>
      <c r="I32" s="27"/>
      <c r="J32" s="27"/>
      <c r="K32" s="27"/>
      <c r="L32" s="28"/>
      <c r="M32" s="27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</sheetData>
  <sheetProtection/>
  <mergeCells count="13">
    <mergeCell ref="A1:M1"/>
    <mergeCell ref="A2:M2"/>
    <mergeCell ref="A3:M3"/>
    <mergeCell ref="A5:A6"/>
    <mergeCell ref="B5:B6"/>
    <mergeCell ref="D5:D6"/>
    <mergeCell ref="A4:M4"/>
    <mergeCell ref="I5:M5"/>
    <mergeCell ref="C5:C6"/>
    <mergeCell ref="F5:F6"/>
    <mergeCell ref="G5:G6"/>
    <mergeCell ref="E5:E6"/>
    <mergeCell ref="H5:H6"/>
  </mergeCells>
  <printOptions horizontalCentered="1"/>
  <pageMargins left="0.03937007874015748" right="0.03937007874015748" top="0.03937007874015748" bottom="0.03937007874015748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PageLayoutView="0" workbookViewId="0" topLeftCell="A4">
      <selection activeCell="Q16" sqref="Q16"/>
    </sheetView>
  </sheetViews>
  <sheetFormatPr defaultColWidth="9.140625" defaultRowHeight="12.75"/>
  <cols>
    <col min="1" max="1" width="4.7109375" style="13" customWidth="1"/>
    <col min="2" max="2" width="24.7109375" style="5" customWidth="1"/>
    <col min="3" max="3" width="8.7109375" style="5" hidden="1" customWidth="1"/>
    <col min="4" max="4" width="6.7109375" style="5" customWidth="1"/>
    <col min="5" max="5" width="32.7109375" style="5" hidden="1" customWidth="1"/>
    <col min="6" max="6" width="8.7109375" style="5" hidden="1" customWidth="1"/>
    <col min="7" max="7" width="15.7109375" style="14" hidden="1" customWidth="1"/>
    <col min="8" max="8" width="22.7109375" style="15" customWidth="1"/>
    <col min="9" max="12" width="12.140625" style="16" customWidth="1"/>
    <col min="13" max="13" width="12.140625" style="17" customWidth="1"/>
    <col min="14" max="16384" width="9.140625" style="5" customWidth="1"/>
  </cols>
  <sheetData>
    <row r="1" spans="1:25" s="2" customFormat="1" ht="30" customHeight="1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2" customFormat="1" ht="30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2" customFormat="1" ht="30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13" s="4" customFormat="1" ht="30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s="4" customFormat="1" ht="31.5" customHeight="1">
      <c r="A5" s="79" t="s">
        <v>13</v>
      </c>
      <c r="B5" s="80" t="s">
        <v>0</v>
      </c>
      <c r="C5" s="79" t="s">
        <v>4</v>
      </c>
      <c r="D5" s="79" t="s">
        <v>1</v>
      </c>
      <c r="E5" s="80" t="s">
        <v>2</v>
      </c>
      <c r="F5" s="80" t="s">
        <v>5</v>
      </c>
      <c r="G5" s="80" t="s">
        <v>6</v>
      </c>
      <c r="H5" s="80" t="s">
        <v>3</v>
      </c>
      <c r="I5" s="78" t="s">
        <v>15</v>
      </c>
      <c r="J5" s="78"/>
      <c r="K5" s="78"/>
      <c r="L5" s="78"/>
      <c r="M5" s="78"/>
    </row>
    <row r="6" spans="1:13" ht="31.5" customHeight="1">
      <c r="A6" s="79"/>
      <c r="B6" s="80"/>
      <c r="C6" s="79"/>
      <c r="D6" s="79"/>
      <c r="E6" s="80"/>
      <c r="F6" s="80"/>
      <c r="G6" s="80"/>
      <c r="H6" s="80"/>
      <c r="I6" s="41" t="s">
        <v>7</v>
      </c>
      <c r="J6" s="29" t="s">
        <v>8</v>
      </c>
      <c r="K6" s="29" t="s">
        <v>14</v>
      </c>
      <c r="L6" s="29" t="s">
        <v>17</v>
      </c>
      <c r="M6" s="29" t="s">
        <v>9</v>
      </c>
    </row>
    <row r="7" spans="1:25" s="10" customFormat="1" ht="31.5" customHeight="1">
      <c r="A7" s="6">
        <v>1</v>
      </c>
      <c r="B7" s="75" t="s">
        <v>91</v>
      </c>
      <c r="C7" s="34"/>
      <c r="D7" s="33" t="s">
        <v>12</v>
      </c>
      <c r="E7" s="60" t="s">
        <v>92</v>
      </c>
      <c r="F7" s="34" t="s">
        <v>93</v>
      </c>
      <c r="G7" s="35" t="s">
        <v>94</v>
      </c>
      <c r="H7" s="39" t="s">
        <v>95</v>
      </c>
      <c r="I7" s="42">
        <v>20</v>
      </c>
      <c r="J7" s="40"/>
      <c r="K7" s="8"/>
      <c r="L7" s="18"/>
      <c r="M7" s="18">
        <f>SUM(I7:L7)</f>
        <v>20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10" customFormat="1" ht="31.5" customHeight="1">
      <c r="A8" s="6">
        <v>2</v>
      </c>
      <c r="B8" s="48" t="s">
        <v>63</v>
      </c>
      <c r="C8" s="34" t="s">
        <v>64</v>
      </c>
      <c r="D8" s="33" t="s">
        <v>12</v>
      </c>
      <c r="E8" s="69" t="s">
        <v>65</v>
      </c>
      <c r="F8" s="34" t="s">
        <v>66</v>
      </c>
      <c r="G8" s="35" t="s">
        <v>67</v>
      </c>
      <c r="H8" s="36" t="s">
        <v>44</v>
      </c>
      <c r="I8" s="42">
        <v>17</v>
      </c>
      <c r="J8" s="40"/>
      <c r="K8" s="8"/>
      <c r="L8" s="18"/>
      <c r="M8" s="18">
        <f aca="true" t="shared" si="0" ref="M8:M21">SUM(I8:L8)</f>
        <v>17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0" customFormat="1" ht="31.5" customHeight="1">
      <c r="A9" s="6">
        <v>3</v>
      </c>
      <c r="B9" s="74" t="s">
        <v>96</v>
      </c>
      <c r="C9" s="34"/>
      <c r="D9" s="71" t="s">
        <v>40</v>
      </c>
      <c r="E9" s="72" t="s">
        <v>41</v>
      </c>
      <c r="F9" s="34" t="s">
        <v>42</v>
      </c>
      <c r="G9" s="35" t="s">
        <v>43</v>
      </c>
      <c r="H9" s="36" t="s">
        <v>44</v>
      </c>
      <c r="I9" s="42">
        <v>15</v>
      </c>
      <c r="J9" s="40"/>
      <c r="K9" s="8"/>
      <c r="L9" s="18"/>
      <c r="M9" s="18">
        <f t="shared" si="0"/>
        <v>15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10" customFormat="1" ht="31.5" customHeight="1">
      <c r="A10" s="6">
        <v>4</v>
      </c>
      <c r="B10" s="12" t="s">
        <v>68</v>
      </c>
      <c r="C10" s="34" t="s">
        <v>69</v>
      </c>
      <c r="D10" s="33">
        <v>2</v>
      </c>
      <c r="E10" s="7" t="s">
        <v>70</v>
      </c>
      <c r="F10" s="34" t="s">
        <v>71</v>
      </c>
      <c r="G10" s="35" t="s">
        <v>72</v>
      </c>
      <c r="H10" s="36" t="s">
        <v>73</v>
      </c>
      <c r="I10" s="42">
        <v>13</v>
      </c>
      <c r="J10" s="40"/>
      <c r="K10" s="8"/>
      <c r="L10" s="18"/>
      <c r="M10" s="18">
        <f t="shared" si="0"/>
        <v>13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10" customFormat="1" ht="31.5" customHeight="1">
      <c r="A11" s="6">
        <v>5</v>
      </c>
      <c r="B11" s="11" t="s">
        <v>97</v>
      </c>
      <c r="C11" s="34"/>
      <c r="D11" s="33" t="s">
        <v>12</v>
      </c>
      <c r="E11" s="37" t="s">
        <v>84</v>
      </c>
      <c r="F11" s="34" t="s">
        <v>11</v>
      </c>
      <c r="G11" s="35" t="s">
        <v>54</v>
      </c>
      <c r="H11" s="36" t="s">
        <v>32</v>
      </c>
      <c r="I11" s="42">
        <v>12</v>
      </c>
      <c r="J11" s="40"/>
      <c r="K11" s="8"/>
      <c r="L11" s="18"/>
      <c r="M11" s="18">
        <f t="shared" si="0"/>
        <v>12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10" customFormat="1" ht="31.5" customHeight="1">
      <c r="A12" s="6">
        <v>6</v>
      </c>
      <c r="B12" s="7" t="s">
        <v>98</v>
      </c>
      <c r="C12" s="34"/>
      <c r="D12" s="33" t="s">
        <v>12</v>
      </c>
      <c r="E12" s="64" t="s">
        <v>52</v>
      </c>
      <c r="F12" s="34" t="s">
        <v>53</v>
      </c>
      <c r="G12" s="35" t="s">
        <v>54</v>
      </c>
      <c r="H12" s="36" t="s">
        <v>32</v>
      </c>
      <c r="I12" s="42">
        <v>11</v>
      </c>
      <c r="J12" s="40"/>
      <c r="K12" s="8"/>
      <c r="L12" s="18"/>
      <c r="M12" s="18">
        <f t="shared" si="0"/>
        <v>11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10" customFormat="1" ht="31.5" customHeight="1">
      <c r="A13" s="6">
        <v>7</v>
      </c>
      <c r="B13" s="7" t="s">
        <v>99</v>
      </c>
      <c r="C13" s="34" t="s">
        <v>100</v>
      </c>
      <c r="D13" s="33" t="s">
        <v>12</v>
      </c>
      <c r="E13" s="37" t="s">
        <v>80</v>
      </c>
      <c r="F13" s="34" t="s">
        <v>81</v>
      </c>
      <c r="G13" s="35" t="s">
        <v>82</v>
      </c>
      <c r="H13" s="36" t="s">
        <v>10</v>
      </c>
      <c r="I13" s="42">
        <v>10</v>
      </c>
      <c r="J13" s="40"/>
      <c r="K13" s="8"/>
      <c r="L13" s="18"/>
      <c r="M13" s="18">
        <f t="shared" si="0"/>
        <v>10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10" customFormat="1" ht="31.5" customHeight="1">
      <c r="A14" s="6">
        <v>8</v>
      </c>
      <c r="B14" s="12" t="s">
        <v>101</v>
      </c>
      <c r="C14" s="34" t="s">
        <v>20</v>
      </c>
      <c r="D14" s="33" t="s">
        <v>12</v>
      </c>
      <c r="E14" s="43" t="s">
        <v>24</v>
      </c>
      <c r="F14" s="30" t="s">
        <v>25</v>
      </c>
      <c r="G14" s="31" t="s">
        <v>26</v>
      </c>
      <c r="H14" s="36" t="s">
        <v>16</v>
      </c>
      <c r="I14" s="42">
        <v>9</v>
      </c>
      <c r="J14" s="40"/>
      <c r="K14" s="8"/>
      <c r="L14" s="18"/>
      <c r="M14" s="18">
        <f t="shared" si="0"/>
        <v>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s="10" customFormat="1" ht="31.5" customHeight="1">
      <c r="A15" s="6">
        <v>9</v>
      </c>
      <c r="B15" s="7" t="s">
        <v>102</v>
      </c>
      <c r="C15" s="34"/>
      <c r="D15" s="33" t="s">
        <v>12</v>
      </c>
      <c r="E15" s="64" t="s">
        <v>52</v>
      </c>
      <c r="F15" s="34" t="s">
        <v>53</v>
      </c>
      <c r="G15" s="35" t="s">
        <v>54</v>
      </c>
      <c r="H15" s="39" t="s">
        <v>32</v>
      </c>
      <c r="I15" s="42">
        <v>8</v>
      </c>
      <c r="J15" s="40"/>
      <c r="K15" s="8"/>
      <c r="L15" s="18"/>
      <c r="M15" s="18">
        <f t="shared" si="0"/>
        <v>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10" customFormat="1" ht="31.5" customHeight="1">
      <c r="A16" s="6">
        <v>10</v>
      </c>
      <c r="B16" s="11" t="s">
        <v>103</v>
      </c>
      <c r="C16" s="34"/>
      <c r="D16" s="33" t="s">
        <v>12</v>
      </c>
      <c r="E16" s="37" t="s">
        <v>84</v>
      </c>
      <c r="F16" s="34" t="s">
        <v>11</v>
      </c>
      <c r="G16" s="35" t="s">
        <v>54</v>
      </c>
      <c r="H16" s="39" t="s">
        <v>32</v>
      </c>
      <c r="I16" s="42">
        <v>7</v>
      </c>
      <c r="J16" s="40"/>
      <c r="K16" s="8"/>
      <c r="L16" s="18"/>
      <c r="M16" s="18">
        <f t="shared" si="0"/>
        <v>7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s="10" customFormat="1" ht="31.5" customHeight="1">
      <c r="A17" s="6">
        <v>11</v>
      </c>
      <c r="B17" s="66" t="s">
        <v>58</v>
      </c>
      <c r="C17" s="34" t="s">
        <v>59</v>
      </c>
      <c r="D17" s="33" t="s">
        <v>12</v>
      </c>
      <c r="E17" s="67" t="s">
        <v>60</v>
      </c>
      <c r="F17" s="34" t="s">
        <v>61</v>
      </c>
      <c r="G17" s="68" t="s">
        <v>62</v>
      </c>
      <c r="H17" s="36" t="s">
        <v>10</v>
      </c>
      <c r="I17" s="42">
        <v>6</v>
      </c>
      <c r="J17" s="40"/>
      <c r="K17" s="8"/>
      <c r="L17" s="18"/>
      <c r="M17" s="18">
        <f t="shared" si="0"/>
        <v>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s="10" customFormat="1" ht="31.5" customHeight="1">
      <c r="A18" s="6">
        <v>12</v>
      </c>
      <c r="B18" s="63" t="s">
        <v>104</v>
      </c>
      <c r="C18" s="34" t="s">
        <v>105</v>
      </c>
      <c r="D18" s="33" t="s">
        <v>12</v>
      </c>
      <c r="E18" s="76" t="s">
        <v>106</v>
      </c>
      <c r="F18" s="34" t="s">
        <v>107</v>
      </c>
      <c r="G18" s="35" t="s">
        <v>108</v>
      </c>
      <c r="H18" s="39" t="s">
        <v>32</v>
      </c>
      <c r="I18" s="42">
        <v>5</v>
      </c>
      <c r="J18" s="40"/>
      <c r="K18" s="8"/>
      <c r="L18" s="18"/>
      <c r="M18" s="18">
        <f t="shared" si="0"/>
        <v>5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s="10" customFormat="1" ht="31.5" customHeight="1">
      <c r="A19" s="6">
        <v>13</v>
      </c>
      <c r="B19" s="48" t="s">
        <v>55</v>
      </c>
      <c r="C19" s="65"/>
      <c r="D19" s="33" t="s">
        <v>12</v>
      </c>
      <c r="E19" s="73" t="s">
        <v>89</v>
      </c>
      <c r="F19" s="34" t="s">
        <v>11</v>
      </c>
      <c r="G19" s="35" t="s">
        <v>57</v>
      </c>
      <c r="H19" s="39" t="s">
        <v>21</v>
      </c>
      <c r="I19" s="42">
        <v>4</v>
      </c>
      <c r="J19" s="40"/>
      <c r="K19" s="8"/>
      <c r="L19" s="18"/>
      <c r="M19" s="18">
        <f t="shared" si="0"/>
        <v>4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s="10" customFormat="1" ht="31.5" customHeight="1">
      <c r="A20" s="6"/>
      <c r="B20" s="66" t="s">
        <v>88</v>
      </c>
      <c r="C20" s="34"/>
      <c r="D20" s="33" t="s">
        <v>12</v>
      </c>
      <c r="E20" s="73" t="s">
        <v>89</v>
      </c>
      <c r="F20" s="34" t="s">
        <v>11</v>
      </c>
      <c r="G20" s="35" t="s">
        <v>57</v>
      </c>
      <c r="H20" s="36" t="s">
        <v>21</v>
      </c>
      <c r="I20" s="42">
        <v>0</v>
      </c>
      <c r="J20" s="40"/>
      <c r="K20" s="8"/>
      <c r="L20" s="18"/>
      <c r="M20" s="18">
        <f t="shared" si="0"/>
        <v>0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s="10" customFormat="1" ht="31.5" customHeight="1">
      <c r="A21" s="6"/>
      <c r="B21" s="12" t="s">
        <v>37</v>
      </c>
      <c r="C21" s="34"/>
      <c r="D21" s="33" t="s">
        <v>12</v>
      </c>
      <c r="E21" s="37" t="s">
        <v>33</v>
      </c>
      <c r="F21" s="34" t="s">
        <v>11</v>
      </c>
      <c r="G21" s="35" t="s">
        <v>34</v>
      </c>
      <c r="H21" s="36" t="s">
        <v>32</v>
      </c>
      <c r="I21" s="42">
        <v>0</v>
      </c>
      <c r="J21" s="40"/>
      <c r="K21" s="8"/>
      <c r="L21" s="18"/>
      <c r="M21" s="18">
        <f t="shared" si="0"/>
        <v>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s="10" customFormat="1" ht="31.5" customHeight="1">
      <c r="A22" s="19"/>
      <c r="B22" s="20"/>
      <c r="C22" s="22"/>
      <c r="D22" s="21"/>
      <c r="E22" s="23"/>
      <c r="F22" s="24"/>
      <c r="G22" s="25"/>
      <c r="H22" s="26"/>
      <c r="I22" s="27"/>
      <c r="J22" s="27"/>
      <c r="K22" s="27"/>
      <c r="L22" s="28"/>
      <c r="M22" s="2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s="10" customFormat="1" ht="31.5" customHeight="1">
      <c r="A23" s="19"/>
      <c r="B23" s="20"/>
      <c r="C23" s="22"/>
      <c r="D23" s="21"/>
      <c r="E23" s="23"/>
      <c r="F23" s="24"/>
      <c r="G23" s="25"/>
      <c r="H23" s="26"/>
      <c r="I23" s="27"/>
      <c r="J23" s="27"/>
      <c r="K23" s="27"/>
      <c r="L23" s="28"/>
      <c r="M23" s="27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s="10" customFormat="1" ht="31.5" customHeight="1">
      <c r="A24" s="19"/>
      <c r="B24" s="20"/>
      <c r="C24" s="22"/>
      <c r="D24" s="21"/>
      <c r="E24" s="23"/>
      <c r="F24" s="24"/>
      <c r="G24" s="25"/>
      <c r="H24" s="26"/>
      <c r="I24" s="27"/>
      <c r="J24" s="27"/>
      <c r="K24" s="27"/>
      <c r="L24" s="28"/>
      <c r="M24" s="27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s="10" customFormat="1" ht="31.5" customHeight="1">
      <c r="A25" s="19"/>
      <c r="B25" s="20"/>
      <c r="C25" s="22"/>
      <c r="D25" s="21"/>
      <c r="E25" s="23"/>
      <c r="F25" s="24"/>
      <c r="G25" s="25"/>
      <c r="H25" s="26"/>
      <c r="I25" s="27"/>
      <c r="J25" s="27"/>
      <c r="K25" s="27"/>
      <c r="L25" s="28"/>
      <c r="M25" s="27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s="10" customFormat="1" ht="31.5" customHeight="1">
      <c r="A26" s="19"/>
      <c r="B26" s="20"/>
      <c r="C26" s="22"/>
      <c r="D26" s="21"/>
      <c r="E26" s="23"/>
      <c r="F26" s="24"/>
      <c r="G26" s="25"/>
      <c r="H26" s="26"/>
      <c r="I26" s="27"/>
      <c r="J26" s="27"/>
      <c r="K26" s="27"/>
      <c r="L26" s="28"/>
      <c r="M26" s="27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s="10" customFormat="1" ht="31.5" customHeight="1">
      <c r="A27" s="19"/>
      <c r="B27" s="20"/>
      <c r="C27" s="22"/>
      <c r="D27" s="21"/>
      <c r="E27" s="23"/>
      <c r="F27" s="24"/>
      <c r="G27" s="25"/>
      <c r="H27" s="26"/>
      <c r="I27" s="27"/>
      <c r="J27" s="27"/>
      <c r="K27" s="27"/>
      <c r="L27" s="28"/>
      <c r="M27" s="27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s="10" customFormat="1" ht="31.5" customHeight="1">
      <c r="A28" s="19"/>
      <c r="B28" s="20"/>
      <c r="C28" s="22"/>
      <c r="D28" s="21"/>
      <c r="E28" s="23"/>
      <c r="F28" s="24"/>
      <c r="G28" s="25"/>
      <c r="H28" s="26"/>
      <c r="I28" s="27"/>
      <c r="J28" s="27"/>
      <c r="K28" s="27"/>
      <c r="L28" s="28"/>
      <c r="M28" s="2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s="10" customFormat="1" ht="31.5" customHeight="1">
      <c r="A29" s="19"/>
      <c r="B29" s="20"/>
      <c r="C29" s="22"/>
      <c r="D29" s="21"/>
      <c r="E29" s="23"/>
      <c r="F29" s="24"/>
      <c r="G29" s="25"/>
      <c r="H29" s="26"/>
      <c r="I29" s="27"/>
      <c r="J29" s="27"/>
      <c r="K29" s="27"/>
      <c r="L29" s="28"/>
      <c r="M29" s="27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s="10" customFormat="1" ht="31.5" customHeight="1">
      <c r="A30" s="19"/>
      <c r="B30" s="20"/>
      <c r="C30" s="22"/>
      <c r="D30" s="21"/>
      <c r="E30" s="23"/>
      <c r="F30" s="24"/>
      <c r="G30" s="25"/>
      <c r="H30" s="26"/>
      <c r="I30" s="27"/>
      <c r="J30" s="27"/>
      <c r="K30" s="27"/>
      <c r="L30" s="28"/>
      <c r="M30" s="27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10" customFormat="1" ht="31.5" customHeight="1">
      <c r="A31" s="19"/>
      <c r="B31" s="20"/>
      <c r="C31" s="22"/>
      <c r="D31" s="21"/>
      <c r="E31" s="23"/>
      <c r="F31" s="24"/>
      <c r="G31" s="25"/>
      <c r="H31" s="26"/>
      <c r="I31" s="27"/>
      <c r="J31" s="27"/>
      <c r="K31" s="27"/>
      <c r="L31" s="28"/>
      <c r="M31" s="27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10" customFormat="1" ht="31.5" customHeight="1">
      <c r="A32" s="19"/>
      <c r="B32" s="20"/>
      <c r="C32" s="22"/>
      <c r="D32" s="21"/>
      <c r="E32" s="23"/>
      <c r="F32" s="24"/>
      <c r="G32" s="25"/>
      <c r="H32" s="26"/>
      <c r="I32" s="27"/>
      <c r="J32" s="27"/>
      <c r="K32" s="27"/>
      <c r="L32" s="28"/>
      <c r="M32" s="27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s="10" customFormat="1" ht="31.5" customHeight="1">
      <c r="A33" s="19"/>
      <c r="B33" s="20"/>
      <c r="C33" s="22"/>
      <c r="D33" s="21"/>
      <c r="E33" s="23"/>
      <c r="F33" s="24"/>
      <c r="G33" s="25"/>
      <c r="H33" s="26"/>
      <c r="I33" s="27"/>
      <c r="J33" s="27"/>
      <c r="K33" s="27"/>
      <c r="L33" s="28"/>
      <c r="M33" s="27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10" customFormat="1" ht="31.5" customHeight="1">
      <c r="A34" s="19"/>
      <c r="B34" s="20"/>
      <c r="C34" s="22"/>
      <c r="D34" s="21"/>
      <c r="E34" s="23"/>
      <c r="F34" s="24"/>
      <c r="G34" s="25"/>
      <c r="H34" s="26"/>
      <c r="I34" s="27"/>
      <c r="J34" s="27"/>
      <c r="K34" s="27"/>
      <c r="L34" s="28"/>
      <c r="M34" s="27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s="10" customFormat="1" ht="31.5" customHeight="1">
      <c r="A35" s="19"/>
      <c r="B35" s="20"/>
      <c r="C35" s="22"/>
      <c r="D35" s="21"/>
      <c r="E35" s="23"/>
      <c r="F35" s="24"/>
      <c r="G35" s="25"/>
      <c r="H35" s="26"/>
      <c r="I35" s="27"/>
      <c r="J35" s="27"/>
      <c r="K35" s="27"/>
      <c r="L35" s="28"/>
      <c r="M35" s="27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s="10" customFormat="1" ht="31.5" customHeight="1">
      <c r="A36" s="19"/>
      <c r="B36" s="20"/>
      <c r="C36" s="22"/>
      <c r="D36" s="21"/>
      <c r="E36" s="23"/>
      <c r="F36" s="24"/>
      <c r="G36" s="25"/>
      <c r="H36" s="26"/>
      <c r="I36" s="27"/>
      <c r="J36" s="27"/>
      <c r="K36" s="27"/>
      <c r="L36" s="28"/>
      <c r="M36" s="27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s="10" customFormat="1" ht="31.5" customHeight="1">
      <c r="A37" s="19"/>
      <c r="B37" s="20"/>
      <c r="C37" s="22"/>
      <c r="D37" s="21"/>
      <c r="E37" s="23"/>
      <c r="F37" s="24"/>
      <c r="G37" s="25"/>
      <c r="H37" s="26"/>
      <c r="I37" s="27"/>
      <c r="J37" s="27"/>
      <c r="K37" s="27"/>
      <c r="L37" s="28"/>
      <c r="M37" s="27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s="10" customFormat="1" ht="31.5" customHeight="1">
      <c r="A38" s="19"/>
      <c r="B38" s="20"/>
      <c r="C38" s="22"/>
      <c r="D38" s="21"/>
      <c r="E38" s="23"/>
      <c r="F38" s="24"/>
      <c r="G38" s="25"/>
      <c r="H38" s="26"/>
      <c r="I38" s="27"/>
      <c r="J38" s="27"/>
      <c r="K38" s="27"/>
      <c r="L38" s="28"/>
      <c r="M38" s="27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s="10" customFormat="1" ht="31.5" customHeight="1">
      <c r="A39" s="19"/>
      <c r="B39" s="20"/>
      <c r="C39" s="22"/>
      <c r="D39" s="21"/>
      <c r="E39" s="23"/>
      <c r="F39" s="24"/>
      <c r="G39" s="25"/>
      <c r="H39" s="26"/>
      <c r="I39" s="27"/>
      <c r="J39" s="27"/>
      <c r="K39" s="27"/>
      <c r="L39" s="28"/>
      <c r="M39" s="27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s="10" customFormat="1" ht="31.5" customHeight="1">
      <c r="A40" s="19"/>
      <c r="B40" s="20"/>
      <c r="C40" s="22"/>
      <c r="D40" s="21"/>
      <c r="E40" s="23"/>
      <c r="F40" s="24"/>
      <c r="G40" s="25"/>
      <c r="H40" s="26"/>
      <c r="I40" s="27"/>
      <c r="J40" s="27"/>
      <c r="K40" s="27"/>
      <c r="L40" s="28"/>
      <c r="M40" s="27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s="10" customFormat="1" ht="31.5" customHeight="1">
      <c r="A41" s="19"/>
      <c r="B41" s="20"/>
      <c r="C41" s="22"/>
      <c r="D41" s="21"/>
      <c r="E41" s="23"/>
      <c r="F41" s="24"/>
      <c r="G41" s="25"/>
      <c r="H41" s="26"/>
      <c r="I41" s="27"/>
      <c r="J41" s="27"/>
      <c r="K41" s="27"/>
      <c r="L41" s="28"/>
      <c r="M41" s="27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</sheetData>
  <sheetProtection/>
  <mergeCells count="13">
    <mergeCell ref="H5:H6"/>
    <mergeCell ref="I5:M5"/>
    <mergeCell ref="A2:M2"/>
    <mergeCell ref="A1:M1"/>
    <mergeCell ref="A4:M4"/>
    <mergeCell ref="A5:A6"/>
    <mergeCell ref="B5:B6"/>
    <mergeCell ref="C5:C6"/>
    <mergeCell ref="D5:D6"/>
    <mergeCell ref="E5:E6"/>
    <mergeCell ref="F5:F6"/>
    <mergeCell ref="G5:G6"/>
    <mergeCell ref="A3:M3"/>
  </mergeCells>
  <printOptions horizontalCentered="1"/>
  <pageMargins left="0.03937007874015748" right="0.03937007874015748" top="0.03937007874015748" bottom="0.03937007874015748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7109375" style="13" customWidth="1"/>
    <col min="2" max="2" width="24.7109375" style="5" customWidth="1"/>
    <col min="3" max="3" width="8.7109375" style="5" hidden="1" customWidth="1"/>
    <col min="4" max="4" width="6.7109375" style="5" customWidth="1"/>
    <col min="5" max="5" width="32.7109375" style="5" hidden="1" customWidth="1"/>
    <col min="6" max="6" width="8.7109375" style="5" hidden="1" customWidth="1"/>
    <col min="7" max="7" width="15.7109375" style="14" hidden="1" customWidth="1"/>
    <col min="8" max="8" width="22.7109375" style="15" customWidth="1"/>
    <col min="9" max="12" width="12.140625" style="16" customWidth="1"/>
    <col min="13" max="13" width="12.140625" style="17" customWidth="1"/>
    <col min="14" max="16384" width="9.140625" style="5" customWidth="1"/>
  </cols>
  <sheetData>
    <row r="1" spans="1:25" s="2" customFormat="1" ht="30" customHeight="1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13" s="3" customFormat="1" ht="30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4" customFormat="1" ht="30" customHeight="1">
      <c r="A3" s="83" t="s">
        <v>36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4" customFormat="1" ht="30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4" customFormat="1" ht="31.5" customHeight="1">
      <c r="A5" s="79" t="s">
        <v>13</v>
      </c>
      <c r="B5" s="80" t="s">
        <v>0</v>
      </c>
      <c r="C5" s="79" t="s">
        <v>4</v>
      </c>
      <c r="D5" s="79" t="s">
        <v>1</v>
      </c>
      <c r="E5" s="80" t="s">
        <v>2</v>
      </c>
      <c r="F5" s="80" t="s">
        <v>5</v>
      </c>
      <c r="G5" s="80" t="s">
        <v>6</v>
      </c>
      <c r="H5" s="80" t="s">
        <v>3</v>
      </c>
      <c r="I5" s="78" t="s">
        <v>15</v>
      </c>
      <c r="J5" s="78"/>
      <c r="K5" s="78"/>
      <c r="L5" s="78"/>
      <c r="M5" s="78"/>
    </row>
    <row r="6" spans="1:13" ht="31.5" customHeight="1">
      <c r="A6" s="79"/>
      <c r="B6" s="80"/>
      <c r="C6" s="79"/>
      <c r="D6" s="79"/>
      <c r="E6" s="80"/>
      <c r="F6" s="80"/>
      <c r="G6" s="80"/>
      <c r="H6" s="80"/>
      <c r="I6" s="41" t="s">
        <v>7</v>
      </c>
      <c r="J6" s="29" t="s">
        <v>8</v>
      </c>
      <c r="K6" s="29" t="s">
        <v>14</v>
      </c>
      <c r="L6" s="29" t="s">
        <v>17</v>
      </c>
      <c r="M6" s="29" t="s">
        <v>9</v>
      </c>
    </row>
    <row r="7" spans="1:25" s="10" customFormat="1" ht="31.5" customHeight="1">
      <c r="A7" s="6">
        <v>1</v>
      </c>
      <c r="B7" s="44" t="s">
        <v>28</v>
      </c>
      <c r="C7" s="34"/>
      <c r="D7" s="33" t="s">
        <v>12</v>
      </c>
      <c r="E7" s="59" t="s">
        <v>29</v>
      </c>
      <c r="F7" s="46" t="s">
        <v>30</v>
      </c>
      <c r="G7" s="47" t="s">
        <v>31</v>
      </c>
      <c r="H7" s="36" t="s">
        <v>10</v>
      </c>
      <c r="I7" s="42">
        <v>3</v>
      </c>
      <c r="J7" s="40"/>
      <c r="K7" s="8"/>
      <c r="L7" s="49"/>
      <c r="M7" s="77">
        <f>SUM(I7:L7)</f>
        <v>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10" customFormat="1" ht="31.5" customHeight="1">
      <c r="A8" s="19"/>
      <c r="B8" s="51"/>
      <c r="C8" s="52"/>
      <c r="D8" s="53"/>
      <c r="E8" s="54"/>
      <c r="F8" s="52"/>
      <c r="G8" s="55"/>
      <c r="H8" s="56"/>
      <c r="I8" s="57"/>
      <c r="J8" s="27"/>
      <c r="K8" s="27"/>
      <c r="L8" s="58"/>
      <c r="M8" s="2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0" customFormat="1" ht="31.5" customHeight="1">
      <c r="A9" s="19"/>
      <c r="B9" s="20"/>
      <c r="C9" s="22"/>
      <c r="D9" s="21"/>
      <c r="E9" s="23"/>
      <c r="F9" s="24"/>
      <c r="G9" s="25"/>
      <c r="H9" s="26"/>
      <c r="I9" s="27"/>
      <c r="J9" s="27"/>
      <c r="K9" s="27"/>
      <c r="L9" s="28"/>
      <c r="M9" s="27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10" customFormat="1" ht="31.5" customHeight="1">
      <c r="A10" s="19"/>
      <c r="B10" s="20"/>
      <c r="C10" s="22"/>
      <c r="D10" s="21"/>
      <c r="E10" s="23"/>
      <c r="F10" s="24"/>
      <c r="G10" s="25"/>
      <c r="H10" s="26"/>
      <c r="I10" s="27"/>
      <c r="J10" s="27"/>
      <c r="K10" s="27"/>
      <c r="L10" s="28"/>
      <c r="M10" s="27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10" customFormat="1" ht="31.5" customHeight="1">
      <c r="A11" s="19"/>
      <c r="B11" s="20"/>
      <c r="C11" s="22"/>
      <c r="D11" s="21"/>
      <c r="E11" s="23"/>
      <c r="F11" s="24"/>
      <c r="G11" s="25"/>
      <c r="H11" s="26"/>
      <c r="I11" s="27"/>
      <c r="J11" s="27"/>
      <c r="K11" s="27"/>
      <c r="L11" s="28"/>
      <c r="M11" s="27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10" customFormat="1" ht="31.5" customHeight="1">
      <c r="A12" s="19"/>
      <c r="B12" s="20"/>
      <c r="C12" s="22"/>
      <c r="D12" s="21"/>
      <c r="E12" s="23"/>
      <c r="F12" s="24"/>
      <c r="G12" s="25"/>
      <c r="H12" s="26"/>
      <c r="I12" s="27"/>
      <c r="J12" s="27"/>
      <c r="K12" s="27"/>
      <c r="L12" s="28"/>
      <c r="M12" s="27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10" customFormat="1" ht="31.5" customHeight="1">
      <c r="A13" s="19"/>
      <c r="B13" s="20"/>
      <c r="C13" s="22"/>
      <c r="D13" s="21"/>
      <c r="E13" s="23"/>
      <c r="F13" s="24"/>
      <c r="G13" s="25"/>
      <c r="H13" s="26"/>
      <c r="I13" s="27"/>
      <c r="J13" s="27"/>
      <c r="K13" s="27"/>
      <c r="L13" s="28"/>
      <c r="M13" s="2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10" customFormat="1" ht="31.5" customHeight="1">
      <c r="A14" s="19"/>
      <c r="B14" s="20"/>
      <c r="C14" s="22"/>
      <c r="D14" s="21"/>
      <c r="E14" s="23"/>
      <c r="F14" s="24"/>
      <c r="G14" s="25"/>
      <c r="H14" s="26"/>
      <c r="I14" s="27"/>
      <c r="J14" s="27"/>
      <c r="K14" s="27"/>
      <c r="L14" s="28"/>
      <c r="M14" s="27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s="10" customFormat="1" ht="31.5" customHeight="1">
      <c r="A15" s="19"/>
      <c r="B15" s="20"/>
      <c r="C15" s="22"/>
      <c r="D15" s="21"/>
      <c r="E15" s="23"/>
      <c r="F15" s="24"/>
      <c r="G15" s="25"/>
      <c r="H15" s="26"/>
      <c r="I15" s="27"/>
      <c r="J15" s="27"/>
      <c r="K15" s="27"/>
      <c r="L15" s="28"/>
      <c r="M15" s="27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10" customFormat="1" ht="31.5" customHeight="1">
      <c r="A16" s="19"/>
      <c r="B16" s="20"/>
      <c r="C16" s="22"/>
      <c r="D16" s="21"/>
      <c r="E16" s="23"/>
      <c r="F16" s="24"/>
      <c r="G16" s="25"/>
      <c r="H16" s="26"/>
      <c r="I16" s="27"/>
      <c r="J16" s="27"/>
      <c r="K16" s="27"/>
      <c r="L16" s="28"/>
      <c r="M16" s="27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s="10" customFormat="1" ht="31.5" customHeight="1">
      <c r="A17" s="19"/>
      <c r="B17" s="20"/>
      <c r="C17" s="22"/>
      <c r="D17" s="21"/>
      <c r="E17" s="23"/>
      <c r="F17" s="24"/>
      <c r="G17" s="25"/>
      <c r="H17" s="26"/>
      <c r="I17" s="27"/>
      <c r="J17" s="27"/>
      <c r="K17" s="27"/>
      <c r="L17" s="28"/>
      <c r="M17" s="27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s="10" customFormat="1" ht="31.5" customHeight="1">
      <c r="A18" s="19"/>
      <c r="B18" s="20"/>
      <c r="C18" s="22"/>
      <c r="D18" s="21"/>
      <c r="E18" s="23"/>
      <c r="F18" s="24"/>
      <c r="G18" s="25"/>
      <c r="H18" s="26"/>
      <c r="I18" s="27"/>
      <c r="J18" s="27"/>
      <c r="K18" s="27"/>
      <c r="L18" s="28"/>
      <c r="M18" s="27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s="10" customFormat="1" ht="31.5" customHeight="1">
      <c r="A19" s="19"/>
      <c r="B19" s="20"/>
      <c r="C19" s="22"/>
      <c r="D19" s="21"/>
      <c r="E19" s="23"/>
      <c r="F19" s="24"/>
      <c r="G19" s="25"/>
      <c r="H19" s="26"/>
      <c r="I19" s="27"/>
      <c r="J19" s="27"/>
      <c r="K19" s="27"/>
      <c r="L19" s="28"/>
      <c r="M19" s="2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</sheetData>
  <sheetProtection/>
  <mergeCells count="13">
    <mergeCell ref="A4:M4"/>
    <mergeCell ref="H5:H6"/>
    <mergeCell ref="I5:M5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03937007874015748" right="0.03937007874015748" top="0.03937007874015748" bottom="0.0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2023-05-22T11:34:30Z</cp:lastPrinted>
  <dcterms:created xsi:type="dcterms:W3CDTF">1996-10-08T23:32:33Z</dcterms:created>
  <dcterms:modified xsi:type="dcterms:W3CDTF">2023-05-30T08:17:39Z</dcterms:modified>
  <cp:category/>
  <cp:version/>
  <cp:contentType/>
  <cp:contentStatus/>
</cp:coreProperties>
</file>