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tiff" ContentType="image/tif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629"/>
  <workbookPr filterPrivacy="1" defaultThemeVersion="124226"/>
  <bookViews>
    <workbookView xWindow="65416" yWindow="65416" windowWidth="20730" windowHeight="11160" firstSheet="8" activeTab="13"/>
  </bookViews>
  <sheets>
    <sheet name="Стартовый" sheetId="2" r:id="rId1"/>
    <sheet name="Технический" sheetId="3" r:id="rId2"/>
    <sheet name="Лист1" sheetId="21" r:id="rId3"/>
    <sheet name="Поляков" sheetId="1" r:id="rId4"/>
    <sheet name="Морока" sheetId="4" r:id="rId5"/>
    <sheet name="Ражев" sheetId="5" r:id="rId6"/>
    <sheet name="Уладаев" sheetId="6" r:id="rId7"/>
    <sheet name="Савельева" sheetId="7" r:id="rId8"/>
    <sheet name="Журов" sheetId="8" r:id="rId9"/>
    <sheet name="Грязева" sheetId="9" r:id="rId10"/>
    <sheet name="Коробова" sheetId="10" r:id="rId11"/>
    <sheet name="Одиноков" sheetId="11" r:id="rId12"/>
    <sheet name="Свиридов" sheetId="12" r:id="rId13"/>
    <sheet name="Рагозин" sheetId="13" r:id="rId14"/>
    <sheet name="Курза" sheetId="14" r:id="rId15"/>
    <sheet name="Трунова" sheetId="15" r:id="rId16"/>
    <sheet name="Динова" sheetId="16" r:id="rId17"/>
    <sheet name="Мкртычян" sheetId="17" r:id="rId18"/>
    <sheet name="Любимов" sheetId="18" r:id="rId19"/>
    <sheet name="Емельянов" sheetId="19" r:id="rId20"/>
    <sheet name="Лист18" sheetId="20" r:id="rId21"/>
  </sheets>
  <definedNames/>
  <calcPr calcId="181029"/>
  <extLst/>
</workbook>
</file>

<file path=xl/sharedStrings.xml><?xml version="1.0" encoding="utf-8"?>
<sst xmlns="http://schemas.openxmlformats.org/spreadsheetml/2006/main" count="1133" uniqueCount="102">
  <si>
    <t>Технический  протокол участника</t>
  </si>
  <si>
    <t xml:space="preserve">Венгерский стиль (без зон) </t>
  </si>
  <si>
    <t>отведенное время 18 с.</t>
  </si>
  <si>
    <t>№ попытки</t>
  </si>
  <si>
    <t>Время с точностью до сотых</t>
  </si>
  <si>
    <t>Выстрел вперед</t>
  </si>
  <si>
    <t>Централь-ный выстрел</t>
  </si>
  <si>
    <t>Выстрел назад</t>
  </si>
  <si>
    <t>3 и более стрелы выпущенные да/нет</t>
  </si>
  <si>
    <t>Общий счет</t>
  </si>
  <si>
    <t>Если участник превышает лимит времени у него результат 0, независимо от его попаданий в мишени.</t>
  </si>
  <si>
    <t>Если участник не попал в мишени его результат  0, независимо от времени.</t>
  </si>
  <si>
    <t>Можно стартовать со стрелой на тетиве</t>
  </si>
  <si>
    <t>Для получения бонусных баллов 1 и более стрел должны быть в мишени, на маршруте должно быть выпущено не менее 3-х стрел</t>
  </si>
  <si>
    <t>Ограничения на количество выпущенных стрел нет</t>
  </si>
  <si>
    <t>Начисление баллов: 4 балла-внутреннее кольцо; 3 балла -среднее кольцо; 2 балла наружнее кольцо</t>
  </si>
  <si>
    <t>Кубок Федерации по конной стрельбе из лука</t>
  </si>
  <si>
    <t>4 попытки;  90 м. дорожка. Цель: 3 мишени 90 см.диаметром</t>
  </si>
  <si>
    <r>
      <rPr>
        <b/>
        <sz val="11"/>
        <color theme="1"/>
        <rFont val="Times New Roman"/>
        <family val="1"/>
      </rPr>
      <t>Участник:</t>
    </r>
    <r>
      <rPr>
        <sz val="11"/>
        <color theme="1"/>
        <rFont val="Times New Roman"/>
        <family val="1"/>
      </rPr>
      <t xml:space="preserve">  </t>
    </r>
  </si>
  <si>
    <r>
      <rPr>
        <b/>
        <sz val="11"/>
        <color theme="1"/>
        <rFont val="Times New Roman"/>
        <family val="1"/>
      </rPr>
      <t xml:space="preserve">Лошадь:  </t>
    </r>
    <r>
      <rPr>
        <sz val="11"/>
        <color theme="1"/>
        <rFont val="Times New Roman"/>
        <family val="1"/>
      </rPr>
      <t xml:space="preserve"> </t>
    </r>
  </si>
  <si>
    <t>15.06.2019 г.</t>
  </si>
  <si>
    <t>КСК "Пегас" г.о. Серпухов</t>
  </si>
  <si>
    <t>Итог четырех попыток:</t>
  </si>
  <si>
    <t>Qabaq course</t>
  </si>
  <si>
    <t xml:space="preserve">Цель № 1 </t>
  </si>
  <si>
    <t>Цель № 2</t>
  </si>
  <si>
    <t>Всадник стартует со стрелой на тетиве</t>
  </si>
  <si>
    <t>Бонус за время начисляется при условии набора положительных баллов, при попадании только в первую цель</t>
  </si>
  <si>
    <t>1 балл начисляется при касании стрелой первой цели</t>
  </si>
  <si>
    <t>3 балла начисляется при четком ударе стрелы о поверхность мишени</t>
  </si>
  <si>
    <t>5 очков всадник получает при попадании в первую цель при стрельбе с наклоном корпуса</t>
  </si>
  <si>
    <t>За прямое поражение второй цели всадник получает 4 балла,за касание получает 1 балл</t>
  </si>
  <si>
    <t>При превышении нормы времени насчитываются штрафные баллы</t>
  </si>
  <si>
    <t>Итог за 2 попытки</t>
  </si>
  <si>
    <t>Общий счет по двум маршрутам</t>
  </si>
  <si>
    <t>Штраф за время</t>
  </si>
  <si>
    <t>Бонус за время</t>
  </si>
  <si>
    <t>2 попытки;  90 м. дорожка; контрольное время 12 с.</t>
  </si>
  <si>
    <t xml:space="preserve">Главный Судья </t>
  </si>
  <si>
    <t>Невмержицкая Е.К.</t>
  </si>
  <si>
    <t>Главный секретарь</t>
  </si>
  <si>
    <t>Сенкевич О.В.</t>
  </si>
  <si>
    <t>Дата проведения</t>
  </si>
  <si>
    <t>Место проведения</t>
  </si>
  <si>
    <t>№ п/п</t>
  </si>
  <si>
    <t>Фамилия, имя лучника</t>
  </si>
  <si>
    <t>Кличка лошади</t>
  </si>
  <si>
    <t>Команда, регион</t>
  </si>
  <si>
    <t>Поляков Павел</t>
  </si>
  <si>
    <t>Рагозин Сергей</t>
  </si>
  <si>
    <t>Одиноков Сергей</t>
  </si>
  <si>
    <t>Морока Любовь</t>
  </si>
  <si>
    <t>Курза Виктор</t>
  </si>
  <si>
    <t>Емельянов Александр</t>
  </si>
  <si>
    <t>Свиридов Андрей</t>
  </si>
  <si>
    <t>Коробова Василиса</t>
  </si>
  <si>
    <t>Журов Александр</t>
  </si>
  <si>
    <t>Грязева Елизавета</t>
  </si>
  <si>
    <t>Уладаев Хонгр</t>
  </si>
  <si>
    <t>Ражев Артём</t>
  </si>
  <si>
    <t>Савельева Наталья</t>
  </si>
  <si>
    <t>Динова Майя</t>
  </si>
  <si>
    <t>КСК "Созидатель"М.о. Лыткарино</t>
  </si>
  <si>
    <t>КСК "Пегас" М.о. Серпухов</t>
  </si>
  <si>
    <t xml:space="preserve">г.Брянск Хутор "Русь"  </t>
  </si>
  <si>
    <t>КК "Болынтово, Заокский р-н, Тульская обл.</t>
  </si>
  <si>
    <t>ООО СХП "Свободный труд" Ставропольский край</t>
  </si>
  <si>
    <t>Кубок Фдерации по конной стрельбе из лука</t>
  </si>
  <si>
    <t>15.06.2019 г</t>
  </si>
  <si>
    <t>Технический  протокол</t>
  </si>
  <si>
    <t>Венгерский маршрут</t>
  </si>
  <si>
    <t>Qabaq</t>
  </si>
  <si>
    <t>Стартовый  протокол</t>
  </si>
  <si>
    <t>Сабур</t>
  </si>
  <si>
    <t>Кармен</t>
  </si>
  <si>
    <t>Набег</t>
  </si>
  <si>
    <t>Торес</t>
  </si>
  <si>
    <t>Баффи</t>
  </si>
  <si>
    <t>КСК "Матадор" г.Москва</t>
  </si>
  <si>
    <t>Сабор</t>
  </si>
  <si>
    <t>Патриот</t>
  </si>
  <si>
    <t>Ч/Л</t>
  </si>
  <si>
    <t>Поляков  Павел</t>
  </si>
  <si>
    <t>Ражев  Артём</t>
  </si>
  <si>
    <t>Уладаев  Хонгр</t>
  </si>
  <si>
    <t>Журов  Александр</t>
  </si>
  <si>
    <t>Грязева  Елизавета</t>
  </si>
  <si>
    <t>Коробова  Василиса</t>
  </si>
  <si>
    <t>Одиноков  Сергей</t>
  </si>
  <si>
    <t>Свиридов  Андрей</t>
  </si>
  <si>
    <t>Рагозин  Сергей</t>
  </si>
  <si>
    <t>Курза  Виктор</t>
  </si>
  <si>
    <t>Динова  Майя</t>
  </si>
  <si>
    <t>Мкртычян Наринэ</t>
  </si>
  <si>
    <t>Емельянов  Александр</t>
  </si>
  <si>
    <t>Трунова Александра</t>
  </si>
  <si>
    <t>Бебра</t>
  </si>
  <si>
    <t>Любимов Сергей</t>
  </si>
  <si>
    <t>Любимов  Сергей</t>
  </si>
  <si>
    <t>да</t>
  </si>
  <si>
    <t>нет</t>
  </si>
  <si>
    <t>не стартовала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</si>
</sst>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9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5"/>
      <color theme="1"/>
      <name val="Times New Roman"/>
      <family val="1"/>
    </font>
    <font>
      <b/>
      <i/>
      <sz val="16"/>
      <color theme="1"/>
      <name val="Times New Roman"/>
      <family val="1"/>
    </font>
    <font>
      <sz val="10"/>
      <color theme="1"/>
      <name val="Times New Roman"/>
      <family val="1"/>
    </font>
    <font>
      <sz val="16"/>
      <color rgb="FF00000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18"/>
      <color theme="1"/>
      <name val="Times New Roman"/>
      <family val="1"/>
    </font>
    <font>
      <sz val="11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/>
    <xf numFmtId="0" fontId="4" fillId="0" borderId="0" xfId="0" applyFont="1" applyAlignment="1">
      <alignment vertical="top" wrapText="1"/>
    </xf>
    <xf numFmtId="14" fontId="7" fillId="0" borderId="1" xfId="0" applyNumberFormat="1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9" fillId="0" borderId="3" xfId="0" applyFont="1" applyBorder="1"/>
    <xf numFmtId="2" fontId="9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textRotation="90" wrapText="1"/>
    </xf>
    <xf numFmtId="2" fontId="13" fillId="0" borderId="0" xfId="0" applyNumberFormat="1" applyFont="1"/>
    <xf numFmtId="0" fontId="12" fillId="0" borderId="0" xfId="0" applyFont="1"/>
    <xf numFmtId="0" fontId="6" fillId="0" borderId="2" xfId="0" applyFont="1" applyBorder="1" applyAlignment="1">
      <alignment horizontal="center" vertical="center" textRotation="90" wrapText="1"/>
    </xf>
    <xf numFmtId="0" fontId="14" fillId="0" borderId="0" xfId="0" applyFont="1"/>
    <xf numFmtId="0" fontId="15" fillId="0" borderId="0" xfId="0" applyFont="1"/>
    <xf numFmtId="2" fontId="9" fillId="0" borderId="2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18" fillId="0" borderId="0" xfId="0" applyFont="1" applyAlignment="1">
      <alignment/>
    </xf>
    <xf numFmtId="0" fontId="10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indent="5"/>
    </xf>
    <xf numFmtId="0" fontId="21" fillId="0" borderId="0" xfId="0" applyFont="1"/>
    <xf numFmtId="0" fontId="20" fillId="0" borderId="0" xfId="0" applyFont="1" applyAlignment="1">
      <alignment horizontal="right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2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" xfId="0" applyFont="1" applyBorder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ont="1"/>
    <xf numFmtId="0" fontId="4" fillId="0" borderId="2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right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indent="5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2" fontId="23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/>
    </xf>
    <xf numFmtId="2" fontId="4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right"/>
    </xf>
    <xf numFmtId="0" fontId="20" fillId="0" borderId="0" xfId="0" applyFont="1" applyAlignment="1">
      <alignment horizontal="left"/>
    </xf>
    <xf numFmtId="0" fontId="20" fillId="0" borderId="1" xfId="0" applyFont="1" applyBorder="1" applyAlignment="1">
      <alignment horizontal="left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0" fillId="0" borderId="1" xfId="0" applyFont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1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4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right" vertical="top" wrapText="1"/>
    </xf>
    <xf numFmtId="0" fontId="7" fillId="0" borderId="6" xfId="0" applyFont="1" applyBorder="1" applyAlignment="1">
      <alignment horizontal="right" vertical="top" wrapText="1"/>
    </xf>
    <xf numFmtId="0" fontId="11" fillId="0" borderId="3" xfId="0" applyFont="1" applyBorder="1" applyAlignment="1">
      <alignment horizontal="left"/>
    </xf>
    <xf numFmtId="0" fontId="11" fillId="0" borderId="0" xfId="0" applyFont="1" applyAlignment="1">
      <alignment horizontal="left" wrapText="1"/>
    </xf>
    <xf numFmtId="14" fontId="7" fillId="0" borderId="1" xfId="0" applyNumberFormat="1" applyFont="1" applyBorder="1" applyAlignment="1">
      <alignment horizontal="left" vertical="top" wrapText="1"/>
    </xf>
    <xf numFmtId="14" fontId="7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2" fontId="9" fillId="0" borderId="5" xfId="0" applyNumberFormat="1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19050</xdr:rowOff>
    </xdr:from>
    <xdr:to>
      <xdr:col>1</xdr:col>
      <xdr:colOff>1057275</xdr:colOff>
      <xdr:row>4</xdr:row>
      <xdr:rowOff>152400</xdr:rowOff>
    </xdr:to>
    <xdr:pic>
      <xdr:nvPicPr>
        <xdr:cNvPr id="3" name="Рисунок 2" descr="C:\Users\Пегас\Desktop\лого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5275" y="19050"/>
          <a:ext cx="1200150" cy="11811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190500</xdr:rowOff>
    </xdr:from>
    <xdr:to>
      <xdr:col>2</xdr:col>
      <xdr:colOff>285750</xdr:colOff>
      <xdr:row>6</xdr:row>
      <xdr:rowOff>38100</xdr:rowOff>
    </xdr:to>
    <xdr:pic>
      <xdr:nvPicPr>
        <xdr:cNvPr id="2" name="Рисунок 1" descr="C:\Users\Пегас\Desktop\лого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" y="190500"/>
          <a:ext cx="1171575" cy="12192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190500</xdr:rowOff>
    </xdr:from>
    <xdr:to>
      <xdr:col>2</xdr:col>
      <xdr:colOff>285750</xdr:colOff>
      <xdr:row>6</xdr:row>
      <xdr:rowOff>152400</xdr:rowOff>
    </xdr:to>
    <xdr:pic>
      <xdr:nvPicPr>
        <xdr:cNvPr id="3" name="Рисунок 2" descr="C:\Users\Пегас\Desktop\лого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" y="190500"/>
          <a:ext cx="1171575" cy="1333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190500</xdr:rowOff>
    </xdr:from>
    <xdr:to>
      <xdr:col>2</xdr:col>
      <xdr:colOff>276225</xdr:colOff>
      <xdr:row>6</xdr:row>
      <xdr:rowOff>104775</xdr:rowOff>
    </xdr:to>
    <xdr:pic>
      <xdr:nvPicPr>
        <xdr:cNvPr id="2" name="Рисунок 1" descr="C:\Users\Пегас\Desktop\лого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" y="190500"/>
          <a:ext cx="1162050" cy="1285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190500</xdr:rowOff>
    </xdr:from>
    <xdr:to>
      <xdr:col>2</xdr:col>
      <xdr:colOff>276225</xdr:colOff>
      <xdr:row>6</xdr:row>
      <xdr:rowOff>66675</xdr:rowOff>
    </xdr:to>
    <xdr:pic>
      <xdr:nvPicPr>
        <xdr:cNvPr id="2" name="Рисунок 1" descr="C:\Users\Пегас\Desktop\лого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" y="190500"/>
          <a:ext cx="1162050" cy="12477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104775</xdr:rowOff>
    </xdr:from>
    <xdr:to>
      <xdr:col>2</xdr:col>
      <xdr:colOff>247650</xdr:colOff>
      <xdr:row>5</xdr:row>
      <xdr:rowOff>209550</xdr:rowOff>
    </xdr:to>
    <xdr:pic>
      <xdr:nvPicPr>
        <xdr:cNvPr id="2" name="Рисунок 1" descr="C:\Users\Пегас\Desktop\лого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975" y="104775"/>
          <a:ext cx="1152525" cy="12382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190500</xdr:rowOff>
    </xdr:from>
    <xdr:to>
      <xdr:col>2</xdr:col>
      <xdr:colOff>323850</xdr:colOff>
      <xdr:row>6</xdr:row>
      <xdr:rowOff>47625</xdr:rowOff>
    </xdr:to>
    <xdr:pic>
      <xdr:nvPicPr>
        <xdr:cNvPr id="2" name="Рисунок 1" descr="C:\Users\Пегас\Desktop\лого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" y="190500"/>
          <a:ext cx="1209675" cy="12287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190500</xdr:rowOff>
    </xdr:from>
    <xdr:to>
      <xdr:col>2</xdr:col>
      <xdr:colOff>228600</xdr:colOff>
      <xdr:row>6</xdr:row>
      <xdr:rowOff>28575</xdr:rowOff>
    </xdr:to>
    <xdr:pic>
      <xdr:nvPicPr>
        <xdr:cNvPr id="2" name="Рисунок 1" descr="C:\Users\Пегас\Desktop\лого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" y="190500"/>
          <a:ext cx="1114425" cy="12096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190500</xdr:rowOff>
    </xdr:from>
    <xdr:to>
      <xdr:col>2</xdr:col>
      <xdr:colOff>209550</xdr:colOff>
      <xdr:row>6</xdr:row>
      <xdr:rowOff>85725</xdr:rowOff>
    </xdr:to>
    <xdr:pic>
      <xdr:nvPicPr>
        <xdr:cNvPr id="2" name="Рисунок 1" descr="C:\Users\Пегас\Desktop\лого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" y="190500"/>
          <a:ext cx="1095375" cy="12668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</xdr:rowOff>
    </xdr:from>
    <xdr:to>
      <xdr:col>2</xdr:col>
      <xdr:colOff>171450</xdr:colOff>
      <xdr:row>5</xdr:row>
      <xdr:rowOff>209550</xdr:rowOff>
    </xdr:to>
    <xdr:pic>
      <xdr:nvPicPr>
        <xdr:cNvPr id="2" name="Рисунок 1" descr="C:\Users\Пегас\Desktop\лого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" y="57150"/>
          <a:ext cx="1143000" cy="1285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2</xdr:col>
      <xdr:colOff>209550</xdr:colOff>
      <xdr:row>5</xdr:row>
      <xdr:rowOff>228600</xdr:rowOff>
    </xdr:to>
    <xdr:pic>
      <xdr:nvPicPr>
        <xdr:cNvPr id="2" name="Рисунок 1" descr="C:\Users\Пегас\Desktop\лого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" y="114300"/>
          <a:ext cx="1133475" cy="12477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0</xdr:rowOff>
    </xdr:from>
    <xdr:to>
      <xdr:col>1</xdr:col>
      <xdr:colOff>1219200</xdr:colOff>
      <xdr:row>4</xdr:row>
      <xdr:rowOff>142875</xdr:rowOff>
    </xdr:to>
    <xdr:pic>
      <xdr:nvPicPr>
        <xdr:cNvPr id="2" name="Рисунок 1" descr="C:\Users\Пегас\Desktop\лого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3850" y="0"/>
          <a:ext cx="1219200" cy="11811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66675</xdr:rowOff>
    </xdr:from>
    <xdr:to>
      <xdr:col>2</xdr:col>
      <xdr:colOff>171450</xdr:colOff>
      <xdr:row>6</xdr:row>
      <xdr:rowOff>19050</xdr:rowOff>
    </xdr:to>
    <xdr:pic>
      <xdr:nvPicPr>
        <xdr:cNvPr id="2" name="Рисунок 1" descr="C:\Users\Пегас\Desktop\лого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400" y="66675"/>
          <a:ext cx="1104900" cy="13239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0</xdr:rowOff>
    </xdr:from>
    <xdr:to>
      <xdr:col>1</xdr:col>
      <xdr:colOff>1219200</xdr:colOff>
      <xdr:row>6</xdr:row>
      <xdr:rowOff>38100</xdr:rowOff>
    </xdr:to>
    <xdr:pic>
      <xdr:nvPicPr>
        <xdr:cNvPr id="3" name="Рисунок 2" descr="C:\Users\Пегас\Desktop\лого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3850" y="0"/>
          <a:ext cx="1219200" cy="14573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190500</xdr:rowOff>
    </xdr:from>
    <xdr:to>
      <xdr:col>2</xdr:col>
      <xdr:colOff>333375</xdr:colOff>
      <xdr:row>6</xdr:row>
      <xdr:rowOff>0</xdr:rowOff>
    </xdr:to>
    <xdr:pic>
      <xdr:nvPicPr>
        <xdr:cNvPr id="5" name="Рисунок 4" descr="C:\Users\Пегас\Desktop\лого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" y="190500"/>
          <a:ext cx="1219200" cy="11811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190500</xdr:rowOff>
    </xdr:from>
    <xdr:to>
      <xdr:col>2</xdr:col>
      <xdr:colOff>285750</xdr:colOff>
      <xdr:row>5</xdr:row>
      <xdr:rowOff>190500</xdr:rowOff>
    </xdr:to>
    <xdr:pic>
      <xdr:nvPicPr>
        <xdr:cNvPr id="2" name="Рисунок 1" descr="C:\Users\Пегас\Desktop\лого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" y="190500"/>
          <a:ext cx="1171575" cy="11334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47625</xdr:rowOff>
    </xdr:from>
    <xdr:to>
      <xdr:col>2</xdr:col>
      <xdr:colOff>200025</xdr:colOff>
      <xdr:row>5</xdr:row>
      <xdr:rowOff>209550</xdr:rowOff>
    </xdr:to>
    <xdr:pic>
      <xdr:nvPicPr>
        <xdr:cNvPr id="2" name="Рисунок 1" descr="C:\Users\Пегас\Desktop\лого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975" y="47625"/>
          <a:ext cx="1104900" cy="12954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190500</xdr:rowOff>
    </xdr:from>
    <xdr:to>
      <xdr:col>2</xdr:col>
      <xdr:colOff>200025</xdr:colOff>
      <xdr:row>6</xdr:row>
      <xdr:rowOff>28575</xdr:rowOff>
    </xdr:to>
    <xdr:pic>
      <xdr:nvPicPr>
        <xdr:cNvPr id="2" name="Рисунок 1" descr="C:\Users\Пегас\Desktop\лого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" y="190500"/>
          <a:ext cx="1085850" cy="12096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190500</xdr:rowOff>
    </xdr:from>
    <xdr:to>
      <xdr:col>2</xdr:col>
      <xdr:colOff>238125</xdr:colOff>
      <xdr:row>6</xdr:row>
      <xdr:rowOff>19050</xdr:rowOff>
    </xdr:to>
    <xdr:pic>
      <xdr:nvPicPr>
        <xdr:cNvPr id="2" name="Рисунок 1" descr="C:\Users\Пегас\Desktop\лого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" y="190500"/>
          <a:ext cx="1123950" cy="12001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190500</xdr:rowOff>
    </xdr:from>
    <xdr:to>
      <xdr:col>2</xdr:col>
      <xdr:colOff>285750</xdr:colOff>
      <xdr:row>6</xdr:row>
      <xdr:rowOff>57150</xdr:rowOff>
    </xdr:to>
    <xdr:pic>
      <xdr:nvPicPr>
        <xdr:cNvPr id="2" name="Рисунок 1" descr="C:\Users\Пегас\Desktop\лого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025" y="190500"/>
          <a:ext cx="1171575" cy="12382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workbookViewId="0" topLeftCell="A7">
      <selection activeCell="H8" sqref="H8"/>
    </sheetView>
  </sheetViews>
  <sheetFormatPr defaultColWidth="9.140625" defaultRowHeight="15"/>
  <cols>
    <col min="1" max="1" width="6.57421875" style="0" customWidth="1"/>
    <col min="2" max="2" width="31.00390625" style="0" customWidth="1"/>
    <col min="3" max="3" width="13.8515625" style="0" customWidth="1"/>
    <col min="4" max="4" width="32.57421875" style="0" customWidth="1"/>
  </cols>
  <sheetData>
    <row r="1" spans="2:6" ht="19.5">
      <c r="B1" s="61" t="s">
        <v>67</v>
      </c>
      <c r="C1" s="61"/>
      <c r="D1" s="61"/>
      <c r="E1" s="27"/>
      <c r="F1" s="27"/>
    </row>
    <row r="2" spans="2:6" ht="20.25">
      <c r="B2" s="39"/>
      <c r="C2" s="62" t="s">
        <v>72</v>
      </c>
      <c r="D2" s="62"/>
      <c r="E2" s="39"/>
      <c r="F2" s="39"/>
    </row>
    <row r="3" spans="2:6" ht="22.5">
      <c r="B3" s="29"/>
      <c r="C3" s="63" t="s">
        <v>1</v>
      </c>
      <c r="D3" s="63"/>
      <c r="E3" s="29"/>
      <c r="F3" s="29"/>
    </row>
    <row r="4" spans="2:6" ht="20.25" customHeight="1">
      <c r="B4" s="40"/>
      <c r="C4" s="64" t="s">
        <v>23</v>
      </c>
      <c r="D4" s="64"/>
      <c r="E4" s="40"/>
      <c r="F4" s="40"/>
    </row>
    <row r="5" spans="1:4" ht="30" customHeight="1">
      <c r="A5" s="59" t="s">
        <v>42</v>
      </c>
      <c r="B5" s="59"/>
      <c r="C5" s="33"/>
      <c r="D5" s="34" t="s">
        <v>68</v>
      </c>
    </row>
    <row r="6" spans="1:4" ht="21" customHeight="1">
      <c r="A6" s="60" t="s">
        <v>43</v>
      </c>
      <c r="B6" s="60"/>
      <c r="C6" s="58" t="s">
        <v>21</v>
      </c>
      <c r="D6" s="58"/>
    </row>
    <row r="7" spans="1:5" ht="31.5">
      <c r="A7" s="31" t="s">
        <v>44</v>
      </c>
      <c r="B7" s="31" t="s">
        <v>45</v>
      </c>
      <c r="C7" s="31" t="s">
        <v>46</v>
      </c>
      <c r="D7" s="31" t="s">
        <v>47</v>
      </c>
      <c r="E7" s="32"/>
    </row>
    <row r="8" spans="1:6" ht="30" customHeight="1">
      <c r="A8" s="5">
        <v>1</v>
      </c>
      <c r="B8" s="5" t="s">
        <v>48</v>
      </c>
      <c r="C8" s="5" t="s">
        <v>73</v>
      </c>
      <c r="D8" s="5" t="s">
        <v>62</v>
      </c>
      <c r="E8" s="32"/>
      <c r="F8" s="45"/>
    </row>
    <row r="9" spans="1:6" ht="30" customHeight="1">
      <c r="A9" s="5">
        <v>2</v>
      </c>
      <c r="B9" s="5" t="s">
        <v>51</v>
      </c>
      <c r="C9" s="5" t="s">
        <v>74</v>
      </c>
      <c r="D9" s="5" t="s">
        <v>62</v>
      </c>
      <c r="E9" s="32"/>
      <c r="F9" s="45"/>
    </row>
    <row r="10" spans="1:6" ht="30" customHeight="1">
      <c r="A10" s="5">
        <v>3</v>
      </c>
      <c r="B10" s="5" t="s">
        <v>59</v>
      </c>
      <c r="C10" s="5" t="s">
        <v>75</v>
      </c>
      <c r="D10" s="5" t="s">
        <v>81</v>
      </c>
      <c r="E10" s="32"/>
      <c r="F10" s="45"/>
    </row>
    <row r="11" spans="1:6" ht="30" customHeight="1">
      <c r="A11" s="5">
        <v>4</v>
      </c>
      <c r="B11" s="5" t="s">
        <v>58</v>
      </c>
      <c r="C11" s="5" t="s">
        <v>76</v>
      </c>
      <c r="D11" s="5" t="s">
        <v>81</v>
      </c>
      <c r="E11" s="32"/>
      <c r="F11" s="45"/>
    </row>
    <row r="12" spans="1:6" ht="30" customHeight="1">
      <c r="A12" s="5">
        <v>5</v>
      </c>
      <c r="B12" s="5" t="s">
        <v>60</v>
      </c>
      <c r="C12" s="5" t="s">
        <v>96</v>
      </c>
      <c r="D12" s="5" t="s">
        <v>78</v>
      </c>
      <c r="E12" s="32"/>
      <c r="F12" s="45"/>
    </row>
    <row r="13" spans="1:6" ht="30" customHeight="1">
      <c r="A13" s="48">
        <v>6</v>
      </c>
      <c r="B13" s="5" t="s">
        <v>56</v>
      </c>
      <c r="C13" s="5" t="s">
        <v>77</v>
      </c>
      <c r="D13" s="5" t="s">
        <v>62</v>
      </c>
      <c r="E13" s="32"/>
      <c r="F13" s="45"/>
    </row>
    <row r="14" spans="1:6" ht="30" customHeight="1">
      <c r="A14" s="48">
        <v>7</v>
      </c>
      <c r="B14" s="5" t="s">
        <v>57</v>
      </c>
      <c r="C14" s="5" t="s">
        <v>79</v>
      </c>
      <c r="D14" s="5" t="s">
        <v>66</v>
      </c>
      <c r="E14" s="32"/>
      <c r="F14" s="45"/>
    </row>
    <row r="15" spans="1:6" ht="30" customHeight="1">
      <c r="A15" s="48">
        <v>8</v>
      </c>
      <c r="B15" s="5" t="s">
        <v>55</v>
      </c>
      <c r="C15" s="5" t="s">
        <v>96</v>
      </c>
      <c r="D15" s="5" t="s">
        <v>78</v>
      </c>
      <c r="E15" s="32"/>
      <c r="F15" s="45"/>
    </row>
    <row r="16" spans="1:6" ht="30" customHeight="1">
      <c r="A16" s="48">
        <v>9</v>
      </c>
      <c r="B16" s="5" t="s">
        <v>50</v>
      </c>
      <c r="C16" s="5" t="s">
        <v>77</v>
      </c>
      <c r="D16" s="5" t="s">
        <v>63</v>
      </c>
      <c r="E16" s="32"/>
      <c r="F16" s="45"/>
    </row>
    <row r="17" spans="1:6" ht="30" customHeight="1">
      <c r="A17" s="48">
        <v>10</v>
      </c>
      <c r="B17" s="5" t="s">
        <v>54</v>
      </c>
      <c r="C17" s="5" t="s">
        <v>80</v>
      </c>
      <c r="D17" s="5" t="s">
        <v>63</v>
      </c>
      <c r="E17" s="32"/>
      <c r="F17" s="45"/>
    </row>
    <row r="18" spans="1:5" ht="30" customHeight="1">
      <c r="A18" s="48">
        <v>11</v>
      </c>
      <c r="B18" s="5" t="s">
        <v>49</v>
      </c>
      <c r="C18" s="5" t="s">
        <v>75</v>
      </c>
      <c r="D18" s="44" t="s">
        <v>65</v>
      </c>
      <c r="E18" s="32"/>
    </row>
    <row r="19" spans="1:7" ht="30" customHeight="1">
      <c r="A19" s="48">
        <v>12</v>
      </c>
      <c r="B19" s="5" t="s">
        <v>52</v>
      </c>
      <c r="C19" s="5" t="s">
        <v>76</v>
      </c>
      <c r="D19" s="5" t="s">
        <v>64</v>
      </c>
      <c r="E19" s="50"/>
      <c r="F19" s="51"/>
      <c r="G19" s="51"/>
    </row>
    <row r="20" spans="1:7" ht="30" customHeight="1">
      <c r="A20" s="49">
        <v>13</v>
      </c>
      <c r="B20" s="5" t="s">
        <v>95</v>
      </c>
      <c r="C20" s="5" t="s">
        <v>75</v>
      </c>
      <c r="D20" s="5" t="s">
        <v>81</v>
      </c>
      <c r="E20" s="50"/>
      <c r="F20" s="52"/>
      <c r="G20" s="51"/>
    </row>
    <row r="21" spans="1:7" ht="30" customHeight="1">
      <c r="A21" s="49">
        <v>14</v>
      </c>
      <c r="B21" s="5" t="s">
        <v>61</v>
      </c>
      <c r="C21" s="5" t="s">
        <v>77</v>
      </c>
      <c r="D21" s="5" t="s">
        <v>81</v>
      </c>
      <c r="E21" s="50"/>
      <c r="F21" s="51"/>
      <c r="G21" s="51"/>
    </row>
    <row r="22" spans="1:5" ht="30" customHeight="1">
      <c r="A22" s="49">
        <v>15</v>
      </c>
      <c r="B22" s="42" t="s">
        <v>93</v>
      </c>
      <c r="C22" s="5" t="s">
        <v>74</v>
      </c>
      <c r="D22" s="5" t="s">
        <v>81</v>
      </c>
      <c r="E22" s="32"/>
    </row>
    <row r="23" spans="1:5" ht="30" customHeight="1">
      <c r="A23" s="49">
        <v>16</v>
      </c>
      <c r="B23" s="42" t="s">
        <v>97</v>
      </c>
      <c r="C23" s="5"/>
      <c r="D23" s="5" t="s">
        <v>81</v>
      </c>
      <c r="E23" s="32"/>
    </row>
    <row r="24" spans="1:5" ht="30" customHeight="1">
      <c r="A24" s="49">
        <v>17</v>
      </c>
      <c r="B24" s="5" t="s">
        <v>53</v>
      </c>
      <c r="C24" s="5" t="s">
        <v>96</v>
      </c>
      <c r="D24" s="5" t="s">
        <v>78</v>
      </c>
      <c r="E24" s="32"/>
    </row>
  </sheetData>
  <mergeCells count="7">
    <mergeCell ref="C6:D6"/>
    <mergeCell ref="A5:B5"/>
    <mergeCell ref="A6:B6"/>
    <mergeCell ref="B1:D1"/>
    <mergeCell ref="C2:D2"/>
    <mergeCell ref="C3:D3"/>
    <mergeCell ref="C4:D4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2096C-D1E6-46E9-BF8C-E3DE3B4A73C2}">
  <sheetPr>
    <tabColor rgb="FFFFC000"/>
  </sheetPr>
  <dimension ref="A1:I38"/>
  <sheetViews>
    <sheetView workbookViewId="0" topLeftCell="A16">
      <selection activeCell="K25" sqref="K25"/>
    </sheetView>
  </sheetViews>
  <sheetFormatPr defaultColWidth="9.140625" defaultRowHeight="15"/>
  <cols>
    <col min="1" max="1" width="5.00390625" style="0" customWidth="1"/>
    <col min="2" max="2" width="11.28125" style="0" customWidth="1"/>
    <col min="3" max="3" width="10.28125" style="0" customWidth="1"/>
    <col min="4" max="4" width="11.140625" style="0" customWidth="1"/>
    <col min="5" max="5" width="9.7109375" style="0" customWidth="1"/>
    <col min="6" max="7" width="9.28125" style="0" customWidth="1"/>
    <col min="8" max="8" width="10.8515625" style="0" customWidth="1"/>
    <col min="9" max="9" width="10.28125" style="0" customWidth="1"/>
  </cols>
  <sheetData>
    <row r="1" spans="3:9" ht="20.25">
      <c r="C1" s="85" t="s">
        <v>16</v>
      </c>
      <c r="D1" s="85"/>
      <c r="E1" s="85"/>
      <c r="F1" s="85"/>
      <c r="G1" s="85"/>
      <c r="H1" s="85"/>
      <c r="I1" s="85"/>
    </row>
    <row r="2" spans="3:9" ht="19.5">
      <c r="C2" s="86" t="s">
        <v>0</v>
      </c>
      <c r="D2" s="86"/>
      <c r="E2" s="86"/>
      <c r="F2" s="86"/>
      <c r="G2" s="86"/>
      <c r="H2" s="86"/>
      <c r="I2" s="86"/>
    </row>
    <row r="3" spans="1:9" ht="19.5" customHeight="1">
      <c r="A3" s="1"/>
      <c r="B3" s="1"/>
      <c r="C3" s="63" t="s">
        <v>1</v>
      </c>
      <c r="D3" s="63"/>
      <c r="E3" s="63"/>
      <c r="F3" s="63"/>
      <c r="G3" s="63"/>
      <c r="H3" s="63"/>
      <c r="I3" s="63"/>
    </row>
    <row r="4" spans="1:9" ht="15">
      <c r="A4" s="1"/>
      <c r="B4" s="1"/>
      <c r="C4" s="73" t="s">
        <v>17</v>
      </c>
      <c r="D4" s="73"/>
      <c r="E4" s="73"/>
      <c r="F4" s="73"/>
      <c r="G4" s="73"/>
      <c r="H4" s="73"/>
      <c r="I4" s="73"/>
    </row>
    <row r="5" spans="1:9" ht="15">
      <c r="A5" s="1"/>
      <c r="B5" s="1"/>
      <c r="C5" s="69" t="s">
        <v>2</v>
      </c>
      <c r="D5" s="69"/>
      <c r="E5" s="69"/>
      <c r="F5" s="69"/>
      <c r="G5" s="69"/>
      <c r="H5" s="69"/>
      <c r="I5" s="69"/>
    </row>
    <row r="6" spans="1:9" ht="18.75" customHeight="1">
      <c r="A6" s="2"/>
      <c r="B6" s="2"/>
      <c r="C6" s="2"/>
      <c r="D6" s="2" t="s">
        <v>18</v>
      </c>
      <c r="E6" s="76" t="s">
        <v>86</v>
      </c>
      <c r="F6" s="76"/>
      <c r="G6" s="76"/>
      <c r="H6" s="76"/>
      <c r="I6" s="76"/>
    </row>
    <row r="7" spans="1:9" ht="18.75" customHeight="1">
      <c r="A7" s="2"/>
      <c r="B7" s="2"/>
      <c r="C7" s="2"/>
      <c r="D7" s="8" t="s">
        <v>19</v>
      </c>
      <c r="E7" s="77" t="s">
        <v>73</v>
      </c>
      <c r="F7" s="77"/>
      <c r="G7" s="77"/>
      <c r="H7" s="77"/>
      <c r="I7" s="77"/>
    </row>
    <row r="8" spans="1:9" ht="15" customHeight="1">
      <c r="A8" s="83" t="s">
        <v>20</v>
      </c>
      <c r="B8" s="83"/>
      <c r="C8" s="3"/>
      <c r="D8" s="84" t="s">
        <v>21</v>
      </c>
      <c r="E8" s="84"/>
      <c r="F8" s="84"/>
      <c r="G8" s="84"/>
      <c r="H8" s="84"/>
      <c r="I8" s="84"/>
    </row>
    <row r="9" spans="1:9" ht="15">
      <c r="A9" s="4"/>
      <c r="B9" s="4"/>
      <c r="C9" s="4"/>
      <c r="D9" s="4"/>
      <c r="E9" s="4"/>
      <c r="F9" s="4"/>
      <c r="G9" s="4"/>
      <c r="H9" s="4"/>
      <c r="I9" s="4"/>
    </row>
    <row r="10" spans="1:9" ht="60">
      <c r="A10" s="20" t="s">
        <v>3</v>
      </c>
      <c r="B10" s="5" t="s">
        <v>4</v>
      </c>
      <c r="C10" s="6" t="s">
        <v>5</v>
      </c>
      <c r="D10" s="6" t="s">
        <v>6</v>
      </c>
      <c r="E10" s="6" t="s">
        <v>7</v>
      </c>
      <c r="F10" s="6" t="s">
        <v>36</v>
      </c>
      <c r="G10" s="6" t="s">
        <v>35</v>
      </c>
      <c r="H10" s="5" t="s">
        <v>8</v>
      </c>
      <c r="I10" s="6" t="s">
        <v>9</v>
      </c>
    </row>
    <row r="11" spans="1:9" ht="24.95" customHeight="1">
      <c r="A11" s="10">
        <v>1</v>
      </c>
      <c r="B11" s="26">
        <v>12.25</v>
      </c>
      <c r="C11" s="10">
        <v>0</v>
      </c>
      <c r="D11" s="10">
        <v>4</v>
      </c>
      <c r="E11" s="10">
        <v>0</v>
      </c>
      <c r="F11" s="26">
        <v>5.75</v>
      </c>
      <c r="G11" s="26">
        <v>0</v>
      </c>
      <c r="H11" s="10" t="s">
        <v>99</v>
      </c>
      <c r="I11" s="26">
        <f>C11+D11+E11+F11-G11</f>
        <v>9.75</v>
      </c>
    </row>
    <row r="12" spans="1:9" ht="24.95" customHeight="1">
      <c r="A12" s="10">
        <v>2</v>
      </c>
      <c r="B12" s="26">
        <v>13.59</v>
      </c>
      <c r="C12" s="10">
        <v>0</v>
      </c>
      <c r="D12" s="10">
        <v>3</v>
      </c>
      <c r="E12" s="10">
        <v>0</v>
      </c>
      <c r="F12" s="26">
        <v>4.41</v>
      </c>
      <c r="G12" s="26">
        <v>0</v>
      </c>
      <c r="H12" s="10" t="s">
        <v>99</v>
      </c>
      <c r="I12" s="26">
        <f aca="true" t="shared" si="0" ref="I12:I14">C12+D12+E12+F12-G12</f>
        <v>7.41</v>
      </c>
    </row>
    <row r="13" spans="1:9" ht="24.95" customHeight="1">
      <c r="A13" s="10">
        <v>3</v>
      </c>
      <c r="B13" s="26">
        <v>13.81</v>
      </c>
      <c r="C13" s="10">
        <v>0</v>
      </c>
      <c r="D13" s="10">
        <v>2</v>
      </c>
      <c r="E13" s="10">
        <v>0</v>
      </c>
      <c r="F13" s="26">
        <v>4.19</v>
      </c>
      <c r="G13" s="26">
        <v>0</v>
      </c>
      <c r="H13" s="10" t="s">
        <v>99</v>
      </c>
      <c r="I13" s="26">
        <f t="shared" si="0"/>
        <v>6.19</v>
      </c>
    </row>
    <row r="14" spans="1:9" ht="24.95" customHeight="1">
      <c r="A14" s="10">
        <v>4</v>
      </c>
      <c r="B14" s="26">
        <v>13.41</v>
      </c>
      <c r="C14" s="10">
        <v>0</v>
      </c>
      <c r="D14" s="10">
        <v>2</v>
      </c>
      <c r="E14" s="10">
        <v>0</v>
      </c>
      <c r="F14" s="26">
        <v>4.59</v>
      </c>
      <c r="G14" s="26">
        <v>0</v>
      </c>
      <c r="H14" s="10" t="s">
        <v>99</v>
      </c>
      <c r="I14" s="26">
        <f t="shared" si="0"/>
        <v>6.59</v>
      </c>
    </row>
    <row r="15" spans="1:9" ht="18.75" customHeight="1">
      <c r="A15" s="78" t="s">
        <v>22</v>
      </c>
      <c r="B15" s="79"/>
      <c r="C15" s="79"/>
      <c r="D15" s="79"/>
      <c r="E15" s="79"/>
      <c r="F15" s="79"/>
      <c r="G15" s="79"/>
      <c r="H15" s="80"/>
      <c r="I15" s="7">
        <f>SUM(I11:I14)</f>
        <v>29.94</v>
      </c>
    </row>
    <row r="16" spans="1:9" ht="13.5" customHeight="1">
      <c r="A16" s="81" t="s">
        <v>10</v>
      </c>
      <c r="B16" s="81"/>
      <c r="C16" s="81"/>
      <c r="D16" s="81"/>
      <c r="E16" s="81"/>
      <c r="F16" s="81"/>
      <c r="G16" s="81"/>
      <c r="H16" s="81"/>
      <c r="I16" s="81"/>
    </row>
    <row r="17" spans="1:9" ht="13.5" customHeight="1">
      <c r="A17" s="75" t="s">
        <v>11</v>
      </c>
      <c r="B17" s="75"/>
      <c r="C17" s="75"/>
      <c r="D17" s="75"/>
      <c r="E17" s="75"/>
      <c r="F17" s="75"/>
      <c r="G17" s="75"/>
      <c r="H17" s="75"/>
      <c r="I17" s="75"/>
    </row>
    <row r="18" spans="1:9" ht="13.5" customHeight="1">
      <c r="A18" s="75" t="s">
        <v>12</v>
      </c>
      <c r="B18" s="75"/>
      <c r="C18" s="75"/>
      <c r="D18" s="75"/>
      <c r="E18" s="75"/>
      <c r="F18" s="75"/>
      <c r="G18" s="75"/>
      <c r="H18" s="75"/>
      <c r="I18" s="75"/>
    </row>
    <row r="19" spans="1:9" ht="25.5" customHeight="1">
      <c r="A19" s="82" t="s">
        <v>13</v>
      </c>
      <c r="B19" s="82"/>
      <c r="C19" s="82"/>
      <c r="D19" s="82"/>
      <c r="E19" s="82"/>
      <c r="F19" s="82"/>
      <c r="G19" s="82"/>
      <c r="H19" s="82"/>
      <c r="I19" s="82"/>
    </row>
    <row r="20" spans="1:9" ht="12" customHeight="1">
      <c r="A20" s="82" t="s">
        <v>14</v>
      </c>
      <c r="B20" s="82"/>
      <c r="C20" s="82"/>
      <c r="D20" s="82"/>
      <c r="E20" s="82"/>
      <c r="F20" s="82"/>
      <c r="G20" s="82"/>
      <c r="H20" s="82"/>
      <c r="I20" s="82"/>
    </row>
    <row r="21" spans="1:9" ht="13.5" customHeight="1">
      <c r="A21" s="75" t="s">
        <v>15</v>
      </c>
      <c r="B21" s="75"/>
      <c r="C21" s="75"/>
      <c r="D21" s="75"/>
      <c r="E21" s="75"/>
      <c r="F21" s="75"/>
      <c r="G21" s="75"/>
      <c r="H21" s="75"/>
      <c r="I21" s="75"/>
    </row>
    <row r="22" spans="1:9" s="22" customFormat="1" ht="18.75">
      <c r="A22" s="72" t="s">
        <v>23</v>
      </c>
      <c r="B22" s="72"/>
      <c r="C22" s="72"/>
      <c r="D22" s="72"/>
      <c r="E22" s="72"/>
      <c r="F22" s="72"/>
      <c r="G22" s="72"/>
      <c r="H22" s="72"/>
      <c r="I22" s="72"/>
    </row>
    <row r="23" spans="1:9" ht="15">
      <c r="A23" s="73" t="s">
        <v>37</v>
      </c>
      <c r="B23" s="73"/>
      <c r="C23" s="73"/>
      <c r="D23" s="73"/>
      <c r="E23" s="73"/>
      <c r="F23" s="73"/>
      <c r="G23" s="73"/>
      <c r="H23" s="73"/>
      <c r="I23" s="73"/>
    </row>
    <row r="24" spans="1:7" ht="43.5" customHeight="1">
      <c r="A24" s="23" t="s">
        <v>3</v>
      </c>
      <c r="B24" s="5" t="s">
        <v>4</v>
      </c>
      <c r="C24" s="9" t="s">
        <v>24</v>
      </c>
      <c r="D24" s="9" t="s">
        <v>25</v>
      </c>
      <c r="E24" s="10" t="s">
        <v>36</v>
      </c>
      <c r="F24" s="10" t="s">
        <v>35</v>
      </c>
      <c r="G24" s="10" t="s">
        <v>9</v>
      </c>
    </row>
    <row r="25" spans="1:7" ht="21.75" customHeight="1">
      <c r="A25" s="11">
        <v>1</v>
      </c>
      <c r="B25" s="12">
        <v>11.37</v>
      </c>
      <c r="C25" s="13">
        <v>4</v>
      </c>
      <c r="D25" s="13">
        <v>4</v>
      </c>
      <c r="E25" s="12">
        <v>0.63</v>
      </c>
      <c r="F25" s="12">
        <v>0</v>
      </c>
      <c r="G25" s="12">
        <f>C25+D25+E25-F25</f>
        <v>8.63</v>
      </c>
    </row>
    <row r="26" spans="1:8" ht="23.25" customHeight="1">
      <c r="A26" s="11">
        <v>2</v>
      </c>
      <c r="B26" s="12">
        <v>11.32</v>
      </c>
      <c r="C26" s="13">
        <v>4</v>
      </c>
      <c r="D26" s="13">
        <v>0</v>
      </c>
      <c r="E26" s="12">
        <v>0.68</v>
      </c>
      <c r="F26" s="12">
        <v>0</v>
      </c>
      <c r="G26" s="12">
        <f>C26+D26+E26-F26</f>
        <v>4.68</v>
      </c>
      <c r="H26" s="14"/>
    </row>
    <row r="27" spans="1:7" ht="15.75" customHeight="1">
      <c r="A27" s="15"/>
      <c r="B27" s="74" t="s">
        <v>33</v>
      </c>
      <c r="C27" s="74"/>
      <c r="D27" s="16"/>
      <c r="E27" s="17"/>
      <c r="F27" s="18"/>
      <c r="G27" s="12">
        <f>SUM(G25:G26)</f>
        <v>13.31</v>
      </c>
    </row>
    <row r="28" spans="1:9" ht="15" customHeight="1">
      <c r="A28" s="15"/>
      <c r="B28" s="71" t="s">
        <v>34</v>
      </c>
      <c r="C28" s="71"/>
      <c r="D28" s="71"/>
      <c r="E28" s="71"/>
      <c r="F28" s="18"/>
      <c r="G28" s="18"/>
      <c r="I28" s="21">
        <f>I15+G27</f>
        <v>43.25</v>
      </c>
    </row>
    <row r="29" spans="1:7" ht="15" customHeight="1">
      <c r="A29" s="70" t="s">
        <v>26</v>
      </c>
      <c r="B29" s="70"/>
      <c r="C29" s="70"/>
      <c r="D29" s="70"/>
      <c r="E29" s="70"/>
      <c r="F29" s="70"/>
      <c r="G29" s="36"/>
    </row>
    <row r="30" spans="1:9" ht="15" customHeight="1">
      <c r="A30" s="70" t="s">
        <v>27</v>
      </c>
      <c r="B30" s="70"/>
      <c r="C30" s="70"/>
      <c r="D30" s="70"/>
      <c r="E30" s="70"/>
      <c r="F30" s="70"/>
      <c r="G30" s="70"/>
      <c r="H30" s="70"/>
      <c r="I30" s="70"/>
    </row>
    <row r="31" spans="1:7" ht="15" customHeight="1">
      <c r="A31" s="70" t="s">
        <v>28</v>
      </c>
      <c r="B31" s="70"/>
      <c r="C31" s="70"/>
      <c r="D31" s="70"/>
      <c r="E31" s="70"/>
      <c r="F31" s="70"/>
      <c r="G31" s="36"/>
    </row>
    <row r="32" spans="1:7" ht="15" customHeight="1">
      <c r="A32" s="70" t="s">
        <v>29</v>
      </c>
      <c r="B32" s="70"/>
      <c r="C32" s="70"/>
      <c r="D32" s="70"/>
      <c r="E32" s="70"/>
      <c r="F32" s="70"/>
      <c r="G32" s="36"/>
    </row>
    <row r="33" spans="1:9" ht="15" customHeight="1">
      <c r="A33" s="70" t="s">
        <v>30</v>
      </c>
      <c r="B33" s="70"/>
      <c r="C33" s="70"/>
      <c r="D33" s="70"/>
      <c r="E33" s="70"/>
      <c r="F33" s="70"/>
      <c r="G33" s="70"/>
      <c r="H33" s="70"/>
      <c r="I33" s="70"/>
    </row>
    <row r="34" spans="1:9" ht="15" customHeight="1">
      <c r="A34" s="70" t="s">
        <v>31</v>
      </c>
      <c r="B34" s="70"/>
      <c r="C34" s="70"/>
      <c r="D34" s="70"/>
      <c r="E34" s="70"/>
      <c r="F34" s="70"/>
      <c r="G34" s="70"/>
      <c r="H34" s="70"/>
      <c r="I34" s="70"/>
    </row>
    <row r="35" spans="1:7" ht="15" customHeight="1">
      <c r="A35" s="70" t="s">
        <v>32</v>
      </c>
      <c r="B35" s="70"/>
      <c r="C35" s="70"/>
      <c r="D35" s="70"/>
      <c r="E35" s="70"/>
      <c r="F35" s="70"/>
      <c r="G35" s="36"/>
    </row>
    <row r="36" spans="1:7" ht="15" customHeight="1">
      <c r="A36" s="36"/>
      <c r="B36" s="36"/>
      <c r="C36" s="36"/>
      <c r="D36" s="36"/>
      <c r="E36" s="36"/>
      <c r="F36" s="36"/>
      <c r="G36" s="36"/>
    </row>
    <row r="37" spans="2:7" ht="15">
      <c r="B37" s="66" t="s">
        <v>38</v>
      </c>
      <c r="C37" s="66"/>
      <c r="D37" s="24"/>
      <c r="E37" s="24"/>
      <c r="F37" s="24" t="s">
        <v>39</v>
      </c>
      <c r="G37" s="25"/>
    </row>
    <row r="38" spans="2:7" ht="15">
      <c r="B38" s="24" t="s">
        <v>40</v>
      </c>
      <c r="C38" s="24"/>
      <c r="D38" s="24"/>
      <c r="E38" s="24"/>
      <c r="F38" s="24" t="s">
        <v>41</v>
      </c>
      <c r="G38" s="25"/>
    </row>
  </sheetData>
  <mergeCells count="28">
    <mergeCell ref="A33:I33"/>
    <mergeCell ref="A34:I34"/>
    <mergeCell ref="A35:F35"/>
    <mergeCell ref="B37:C37"/>
    <mergeCell ref="B27:C27"/>
    <mergeCell ref="B28:E28"/>
    <mergeCell ref="A29:F29"/>
    <mergeCell ref="A30:I30"/>
    <mergeCell ref="A31:F31"/>
    <mergeCell ref="A32:F32"/>
    <mergeCell ref="A23:I23"/>
    <mergeCell ref="E7:I7"/>
    <mergeCell ref="A8:B8"/>
    <mergeCell ref="D8:I8"/>
    <mergeCell ref="A15:H15"/>
    <mergeCell ref="A16:I16"/>
    <mergeCell ref="A17:I17"/>
    <mergeCell ref="A18:I18"/>
    <mergeCell ref="A19:I19"/>
    <mergeCell ref="A20:I20"/>
    <mergeCell ref="A21:I21"/>
    <mergeCell ref="A22:I22"/>
    <mergeCell ref="E6:I6"/>
    <mergeCell ref="C1:I1"/>
    <mergeCell ref="C2:I2"/>
    <mergeCell ref="C3:I3"/>
    <mergeCell ref="C4:I4"/>
    <mergeCell ref="C5:I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9B5FF-D1D1-4E24-B498-41487DA46B70}">
  <sheetPr>
    <tabColor rgb="FFFFC000"/>
  </sheetPr>
  <dimension ref="A1:I38"/>
  <sheetViews>
    <sheetView workbookViewId="0" topLeftCell="A13">
      <selection activeCell="K25" sqref="K25"/>
    </sheetView>
  </sheetViews>
  <sheetFormatPr defaultColWidth="9.140625" defaultRowHeight="15"/>
  <cols>
    <col min="1" max="1" width="5.00390625" style="0" customWidth="1"/>
    <col min="2" max="2" width="11.28125" style="0" customWidth="1"/>
    <col min="3" max="3" width="10.28125" style="0" customWidth="1"/>
    <col min="4" max="4" width="11.140625" style="0" customWidth="1"/>
    <col min="5" max="5" width="9.7109375" style="0" customWidth="1"/>
    <col min="6" max="7" width="9.28125" style="0" customWidth="1"/>
    <col min="8" max="8" width="10.8515625" style="0" customWidth="1"/>
    <col min="9" max="9" width="10.28125" style="0" customWidth="1"/>
  </cols>
  <sheetData>
    <row r="1" spans="3:9" ht="20.25">
      <c r="C1" s="85" t="s">
        <v>16</v>
      </c>
      <c r="D1" s="85"/>
      <c r="E1" s="85"/>
      <c r="F1" s="85"/>
      <c r="G1" s="85"/>
      <c r="H1" s="85"/>
      <c r="I1" s="85"/>
    </row>
    <row r="2" spans="3:9" ht="19.5">
      <c r="C2" s="86" t="s">
        <v>0</v>
      </c>
      <c r="D2" s="86"/>
      <c r="E2" s="86"/>
      <c r="F2" s="86"/>
      <c r="G2" s="86"/>
      <c r="H2" s="86"/>
      <c r="I2" s="86"/>
    </row>
    <row r="3" spans="1:9" ht="19.5" customHeight="1">
      <c r="A3" s="1"/>
      <c r="B3" s="1"/>
      <c r="C3" s="63" t="s">
        <v>1</v>
      </c>
      <c r="D3" s="63"/>
      <c r="E3" s="63"/>
      <c r="F3" s="63"/>
      <c r="G3" s="63"/>
      <c r="H3" s="63"/>
      <c r="I3" s="63"/>
    </row>
    <row r="4" spans="1:9" ht="15">
      <c r="A4" s="1"/>
      <c r="B4" s="1"/>
      <c r="C4" s="73" t="s">
        <v>17</v>
      </c>
      <c r="D4" s="73"/>
      <c r="E4" s="73"/>
      <c r="F4" s="73"/>
      <c r="G4" s="73"/>
      <c r="H4" s="73"/>
      <c r="I4" s="73"/>
    </row>
    <row r="5" spans="1:9" ht="15">
      <c r="A5" s="1"/>
      <c r="B5" s="1"/>
      <c r="C5" s="69" t="s">
        <v>2</v>
      </c>
      <c r="D5" s="69"/>
      <c r="E5" s="69"/>
      <c r="F5" s="69"/>
      <c r="G5" s="69"/>
      <c r="H5" s="69"/>
      <c r="I5" s="69"/>
    </row>
    <row r="6" spans="1:9" ht="18.75" customHeight="1">
      <c r="A6" s="2"/>
      <c r="B6" s="2"/>
      <c r="C6" s="2"/>
      <c r="D6" s="2" t="s">
        <v>18</v>
      </c>
      <c r="E6" s="76" t="s">
        <v>87</v>
      </c>
      <c r="F6" s="76"/>
      <c r="G6" s="76"/>
      <c r="H6" s="76"/>
      <c r="I6" s="76"/>
    </row>
    <row r="7" spans="1:9" ht="18.75" customHeight="1">
      <c r="A7" s="2"/>
      <c r="B7" s="2"/>
      <c r="C7" s="2"/>
      <c r="D7" s="8" t="s">
        <v>19</v>
      </c>
      <c r="E7" s="77" t="s">
        <v>96</v>
      </c>
      <c r="F7" s="77"/>
      <c r="G7" s="77"/>
      <c r="H7" s="77"/>
      <c r="I7" s="77"/>
    </row>
    <row r="8" spans="1:9" ht="15" customHeight="1">
      <c r="A8" s="83" t="s">
        <v>20</v>
      </c>
      <c r="B8" s="83"/>
      <c r="C8" s="3"/>
      <c r="D8" s="84" t="s">
        <v>21</v>
      </c>
      <c r="E8" s="84"/>
      <c r="F8" s="84"/>
      <c r="G8" s="84"/>
      <c r="H8" s="84"/>
      <c r="I8" s="84"/>
    </row>
    <row r="9" spans="1:9" ht="15">
      <c r="A9" s="4"/>
      <c r="B9" s="4"/>
      <c r="C9" s="4"/>
      <c r="D9" s="4"/>
      <c r="E9" s="4"/>
      <c r="F9" s="4"/>
      <c r="G9" s="4"/>
      <c r="H9" s="4"/>
      <c r="I9" s="4"/>
    </row>
    <row r="10" spans="1:9" ht="60">
      <c r="A10" s="20" t="s">
        <v>3</v>
      </c>
      <c r="B10" s="5" t="s">
        <v>4</v>
      </c>
      <c r="C10" s="6" t="s">
        <v>5</v>
      </c>
      <c r="D10" s="6" t="s">
        <v>6</v>
      </c>
      <c r="E10" s="6" t="s">
        <v>7</v>
      </c>
      <c r="F10" s="6" t="s">
        <v>36</v>
      </c>
      <c r="G10" s="6" t="s">
        <v>35</v>
      </c>
      <c r="H10" s="5" t="s">
        <v>8</v>
      </c>
      <c r="I10" s="6" t="s">
        <v>9</v>
      </c>
    </row>
    <row r="11" spans="1:9" ht="24.95" customHeight="1">
      <c r="A11" s="10">
        <v>1</v>
      </c>
      <c r="B11" s="26">
        <v>13.22</v>
      </c>
      <c r="C11" s="10">
        <v>0</v>
      </c>
      <c r="D11" s="10">
        <v>0</v>
      </c>
      <c r="E11" s="10">
        <v>0</v>
      </c>
      <c r="F11" s="26">
        <v>0</v>
      </c>
      <c r="G11" s="26">
        <v>0</v>
      </c>
      <c r="H11" s="10" t="s">
        <v>100</v>
      </c>
      <c r="I11" s="26">
        <f>C11+D11+E11+F11-G11</f>
        <v>0</v>
      </c>
    </row>
    <row r="12" spans="1:9" ht="24.95" customHeight="1">
      <c r="A12" s="10">
        <v>2</v>
      </c>
      <c r="B12" s="26">
        <v>15.66</v>
      </c>
      <c r="C12" s="10">
        <v>0</v>
      </c>
      <c r="D12" s="10">
        <v>0</v>
      </c>
      <c r="E12" s="10">
        <v>0</v>
      </c>
      <c r="F12" s="26">
        <v>0</v>
      </c>
      <c r="G12" s="26">
        <v>0</v>
      </c>
      <c r="H12" s="10" t="s">
        <v>100</v>
      </c>
      <c r="I12" s="26">
        <f aca="true" t="shared" si="0" ref="I12:I14">C12+D12+E12+F12-G12</f>
        <v>0</v>
      </c>
    </row>
    <row r="13" spans="1:9" ht="24.95" customHeight="1">
      <c r="A13" s="10">
        <v>3</v>
      </c>
      <c r="B13" s="26">
        <v>13.5</v>
      </c>
      <c r="C13" s="10">
        <v>0</v>
      </c>
      <c r="D13" s="10">
        <v>0</v>
      </c>
      <c r="E13" s="10">
        <v>0</v>
      </c>
      <c r="F13" s="26">
        <v>0</v>
      </c>
      <c r="G13" s="26">
        <v>0</v>
      </c>
      <c r="H13" s="10" t="s">
        <v>100</v>
      </c>
      <c r="I13" s="26">
        <f t="shared" si="0"/>
        <v>0</v>
      </c>
    </row>
    <row r="14" spans="1:9" ht="24.95" customHeight="1">
      <c r="A14" s="10">
        <v>4</v>
      </c>
      <c r="B14" s="26">
        <v>12.44</v>
      </c>
      <c r="C14" s="10">
        <v>0</v>
      </c>
      <c r="D14" s="10">
        <v>0</v>
      </c>
      <c r="E14" s="10">
        <v>0</v>
      </c>
      <c r="F14" s="26">
        <v>0</v>
      </c>
      <c r="G14" s="26">
        <v>0</v>
      </c>
      <c r="H14" s="10" t="s">
        <v>100</v>
      </c>
      <c r="I14" s="26">
        <f t="shared" si="0"/>
        <v>0</v>
      </c>
    </row>
    <row r="15" spans="1:9" ht="18.75" customHeight="1">
      <c r="A15" s="78" t="s">
        <v>22</v>
      </c>
      <c r="B15" s="79"/>
      <c r="C15" s="79"/>
      <c r="D15" s="79"/>
      <c r="E15" s="79"/>
      <c r="F15" s="79"/>
      <c r="G15" s="79"/>
      <c r="H15" s="80"/>
      <c r="I15" s="7">
        <f>SUM(I11:I14)</f>
        <v>0</v>
      </c>
    </row>
    <row r="16" spans="1:9" ht="13.5" customHeight="1">
      <c r="A16" s="81" t="s">
        <v>10</v>
      </c>
      <c r="B16" s="81"/>
      <c r="C16" s="81"/>
      <c r="D16" s="81"/>
      <c r="E16" s="81"/>
      <c r="F16" s="81"/>
      <c r="G16" s="81"/>
      <c r="H16" s="81"/>
      <c r="I16" s="81"/>
    </row>
    <row r="17" spans="1:9" ht="13.5" customHeight="1">
      <c r="A17" s="75" t="s">
        <v>11</v>
      </c>
      <c r="B17" s="75"/>
      <c r="C17" s="75"/>
      <c r="D17" s="75"/>
      <c r="E17" s="75"/>
      <c r="F17" s="75"/>
      <c r="G17" s="75"/>
      <c r="H17" s="75"/>
      <c r="I17" s="75"/>
    </row>
    <row r="18" spans="1:9" ht="13.5" customHeight="1">
      <c r="A18" s="75" t="s">
        <v>12</v>
      </c>
      <c r="B18" s="75"/>
      <c r="C18" s="75"/>
      <c r="D18" s="75"/>
      <c r="E18" s="75"/>
      <c r="F18" s="75"/>
      <c r="G18" s="75"/>
      <c r="H18" s="75"/>
      <c r="I18" s="75"/>
    </row>
    <row r="19" spans="1:9" ht="25.5" customHeight="1">
      <c r="A19" s="82" t="s">
        <v>13</v>
      </c>
      <c r="B19" s="82"/>
      <c r="C19" s="82"/>
      <c r="D19" s="82"/>
      <c r="E19" s="82"/>
      <c r="F19" s="82"/>
      <c r="G19" s="82"/>
      <c r="H19" s="82"/>
      <c r="I19" s="82"/>
    </row>
    <row r="20" spans="1:9" ht="12" customHeight="1">
      <c r="A20" s="82" t="s">
        <v>14</v>
      </c>
      <c r="B20" s="82"/>
      <c r="C20" s="82"/>
      <c r="D20" s="82"/>
      <c r="E20" s="82"/>
      <c r="F20" s="82"/>
      <c r="G20" s="82"/>
      <c r="H20" s="82"/>
      <c r="I20" s="82"/>
    </row>
    <row r="21" spans="1:9" ht="13.5" customHeight="1">
      <c r="A21" s="75" t="s">
        <v>15</v>
      </c>
      <c r="B21" s="75"/>
      <c r="C21" s="75"/>
      <c r="D21" s="75"/>
      <c r="E21" s="75"/>
      <c r="F21" s="75"/>
      <c r="G21" s="75"/>
      <c r="H21" s="75"/>
      <c r="I21" s="75"/>
    </row>
    <row r="22" spans="1:9" s="22" customFormat="1" ht="18.75">
      <c r="A22" s="72" t="s">
        <v>23</v>
      </c>
      <c r="B22" s="72"/>
      <c r="C22" s="72"/>
      <c r="D22" s="72"/>
      <c r="E22" s="72"/>
      <c r="F22" s="72"/>
      <c r="G22" s="72"/>
      <c r="H22" s="72"/>
      <c r="I22" s="72"/>
    </row>
    <row r="23" spans="1:9" ht="15">
      <c r="A23" s="73" t="s">
        <v>37</v>
      </c>
      <c r="B23" s="73"/>
      <c r="C23" s="73"/>
      <c r="D23" s="73"/>
      <c r="E23" s="73"/>
      <c r="F23" s="73"/>
      <c r="G23" s="73"/>
      <c r="H23" s="73"/>
      <c r="I23" s="73"/>
    </row>
    <row r="24" spans="1:7" ht="43.5" customHeight="1">
      <c r="A24" s="23" t="s">
        <v>3</v>
      </c>
      <c r="B24" s="5" t="s">
        <v>4</v>
      </c>
      <c r="C24" s="9" t="s">
        <v>24</v>
      </c>
      <c r="D24" s="9" t="s">
        <v>25</v>
      </c>
      <c r="E24" s="10" t="s">
        <v>36</v>
      </c>
      <c r="F24" s="10" t="s">
        <v>35</v>
      </c>
      <c r="G24" s="10" t="s">
        <v>9</v>
      </c>
    </row>
    <row r="25" spans="1:7" ht="21.75" customHeight="1">
      <c r="A25" s="11">
        <v>1</v>
      </c>
      <c r="B25" s="12">
        <v>11.53</v>
      </c>
      <c r="C25" s="13">
        <v>0</v>
      </c>
      <c r="D25" s="13">
        <v>0</v>
      </c>
      <c r="E25" s="12">
        <v>0</v>
      </c>
      <c r="F25" s="12">
        <v>0</v>
      </c>
      <c r="G25" s="12">
        <f>C25+D25+E25-F25</f>
        <v>0</v>
      </c>
    </row>
    <row r="26" spans="1:8" ht="23.25" customHeight="1">
      <c r="A26" s="11">
        <v>2</v>
      </c>
      <c r="B26" s="87" t="s">
        <v>101</v>
      </c>
      <c r="C26" s="88"/>
      <c r="D26" s="13"/>
      <c r="E26" s="12"/>
      <c r="F26" s="12"/>
      <c r="G26" s="12">
        <f>C26+D26+E26-F26</f>
        <v>0</v>
      </c>
      <c r="H26" s="14"/>
    </row>
    <row r="27" spans="1:7" ht="15.75" customHeight="1">
      <c r="A27" s="15"/>
      <c r="B27" s="74" t="s">
        <v>33</v>
      </c>
      <c r="C27" s="74"/>
      <c r="D27" s="16"/>
      <c r="E27" s="17"/>
      <c r="F27" s="18"/>
      <c r="G27" s="12">
        <f>SUM(G25:G26)</f>
        <v>0</v>
      </c>
    </row>
    <row r="28" spans="1:9" ht="15" customHeight="1">
      <c r="A28" s="15"/>
      <c r="B28" s="71" t="s">
        <v>34</v>
      </c>
      <c r="C28" s="71"/>
      <c r="D28" s="71"/>
      <c r="E28" s="71"/>
      <c r="F28" s="18"/>
      <c r="G28" s="18"/>
      <c r="I28" s="21">
        <f>I15+G27</f>
        <v>0</v>
      </c>
    </row>
    <row r="29" spans="1:7" ht="15" customHeight="1">
      <c r="A29" s="70" t="s">
        <v>26</v>
      </c>
      <c r="B29" s="70"/>
      <c r="C29" s="70"/>
      <c r="D29" s="70"/>
      <c r="E29" s="70"/>
      <c r="F29" s="70"/>
      <c r="G29" s="36"/>
    </row>
    <row r="30" spans="1:9" ht="15" customHeight="1">
      <c r="A30" s="70" t="s">
        <v>27</v>
      </c>
      <c r="B30" s="70"/>
      <c r="C30" s="70"/>
      <c r="D30" s="70"/>
      <c r="E30" s="70"/>
      <c r="F30" s="70"/>
      <c r="G30" s="70"/>
      <c r="H30" s="70"/>
      <c r="I30" s="70"/>
    </row>
    <row r="31" spans="1:7" ht="15" customHeight="1">
      <c r="A31" s="70" t="s">
        <v>28</v>
      </c>
      <c r="B31" s="70"/>
      <c r="C31" s="70"/>
      <c r="D31" s="70"/>
      <c r="E31" s="70"/>
      <c r="F31" s="70"/>
      <c r="G31" s="36"/>
    </row>
    <row r="32" spans="1:7" ht="15" customHeight="1">
      <c r="A32" s="70" t="s">
        <v>29</v>
      </c>
      <c r="B32" s="70"/>
      <c r="C32" s="70"/>
      <c r="D32" s="70"/>
      <c r="E32" s="70"/>
      <c r="F32" s="70"/>
      <c r="G32" s="36"/>
    </row>
    <row r="33" spans="1:9" ht="15" customHeight="1">
      <c r="A33" s="70" t="s">
        <v>30</v>
      </c>
      <c r="B33" s="70"/>
      <c r="C33" s="70"/>
      <c r="D33" s="70"/>
      <c r="E33" s="70"/>
      <c r="F33" s="70"/>
      <c r="G33" s="70"/>
      <c r="H33" s="70"/>
      <c r="I33" s="70"/>
    </row>
    <row r="34" spans="1:9" ht="15" customHeight="1">
      <c r="A34" s="70" t="s">
        <v>31</v>
      </c>
      <c r="B34" s="70"/>
      <c r="C34" s="70"/>
      <c r="D34" s="70"/>
      <c r="E34" s="70"/>
      <c r="F34" s="70"/>
      <c r="G34" s="70"/>
      <c r="H34" s="70"/>
      <c r="I34" s="70"/>
    </row>
    <row r="35" spans="1:7" ht="15" customHeight="1">
      <c r="A35" s="70" t="s">
        <v>32</v>
      </c>
      <c r="B35" s="70"/>
      <c r="C35" s="70"/>
      <c r="D35" s="70"/>
      <c r="E35" s="70"/>
      <c r="F35" s="70"/>
      <c r="G35" s="36"/>
    </row>
    <row r="36" spans="1:7" ht="15" customHeight="1">
      <c r="A36" s="36"/>
      <c r="B36" s="36"/>
      <c r="C36" s="36"/>
      <c r="D36" s="36"/>
      <c r="E36" s="36"/>
      <c r="F36" s="36"/>
      <c r="G36" s="36"/>
    </row>
    <row r="37" spans="2:7" ht="15">
      <c r="B37" s="66" t="s">
        <v>38</v>
      </c>
      <c r="C37" s="66"/>
      <c r="D37" s="24"/>
      <c r="E37" s="24"/>
      <c r="F37" s="24" t="s">
        <v>39</v>
      </c>
      <c r="G37" s="25"/>
    </row>
    <row r="38" spans="2:7" ht="15">
      <c r="B38" s="24" t="s">
        <v>40</v>
      </c>
      <c r="C38" s="24"/>
      <c r="D38" s="24"/>
      <c r="E38" s="24"/>
      <c r="F38" s="24" t="s">
        <v>41</v>
      </c>
      <c r="G38" s="25"/>
    </row>
  </sheetData>
  <mergeCells count="29">
    <mergeCell ref="A35:F35"/>
    <mergeCell ref="B37:C37"/>
    <mergeCell ref="B27:C27"/>
    <mergeCell ref="B28:E28"/>
    <mergeCell ref="A29:F29"/>
    <mergeCell ref="A30:I30"/>
    <mergeCell ref="A31:F31"/>
    <mergeCell ref="A32:F32"/>
    <mergeCell ref="A20:I20"/>
    <mergeCell ref="A21:I21"/>
    <mergeCell ref="A22:I22"/>
    <mergeCell ref="A33:I33"/>
    <mergeCell ref="A34:I34"/>
    <mergeCell ref="E6:I6"/>
    <mergeCell ref="B26:C26"/>
    <mergeCell ref="C1:I1"/>
    <mergeCell ref="C2:I2"/>
    <mergeCell ref="C3:I3"/>
    <mergeCell ref="C4:I4"/>
    <mergeCell ref="C5:I5"/>
    <mergeCell ref="A23:I23"/>
    <mergeCell ref="E7:I7"/>
    <mergeCell ref="A8:B8"/>
    <mergeCell ref="D8:I8"/>
    <mergeCell ref="A15:H15"/>
    <mergeCell ref="A16:I16"/>
    <mergeCell ref="A17:I17"/>
    <mergeCell ref="A18:I18"/>
    <mergeCell ref="A19:I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BACC6-0F86-4E13-914A-57CFFEB7FE34}">
  <sheetPr>
    <tabColor rgb="FFFFC000"/>
  </sheetPr>
  <dimension ref="A1:I38"/>
  <sheetViews>
    <sheetView workbookViewId="0" topLeftCell="A13">
      <selection activeCell="C25" sqref="C25:E26"/>
    </sheetView>
  </sheetViews>
  <sheetFormatPr defaultColWidth="9.140625" defaultRowHeight="15"/>
  <cols>
    <col min="1" max="1" width="5.00390625" style="0" customWidth="1"/>
    <col min="2" max="2" width="11.28125" style="0" customWidth="1"/>
    <col min="3" max="3" width="10.28125" style="0" customWidth="1"/>
    <col min="4" max="4" width="11.140625" style="0" customWidth="1"/>
    <col min="5" max="5" width="9.7109375" style="0" customWidth="1"/>
    <col min="6" max="7" width="9.28125" style="0" customWidth="1"/>
    <col min="8" max="8" width="10.8515625" style="0" customWidth="1"/>
    <col min="9" max="9" width="10.28125" style="0" customWidth="1"/>
  </cols>
  <sheetData>
    <row r="1" spans="3:9" ht="20.25">
      <c r="C1" s="85" t="s">
        <v>16</v>
      </c>
      <c r="D1" s="85"/>
      <c r="E1" s="85"/>
      <c r="F1" s="85"/>
      <c r="G1" s="85"/>
      <c r="H1" s="85"/>
      <c r="I1" s="85"/>
    </row>
    <row r="2" spans="3:9" ht="19.5">
      <c r="C2" s="86" t="s">
        <v>0</v>
      </c>
      <c r="D2" s="86"/>
      <c r="E2" s="86"/>
      <c r="F2" s="86"/>
      <c r="G2" s="86"/>
      <c r="H2" s="86"/>
      <c r="I2" s="86"/>
    </row>
    <row r="3" spans="1:9" ht="19.5" customHeight="1">
      <c r="A3" s="1"/>
      <c r="B3" s="1"/>
      <c r="C3" s="63" t="s">
        <v>1</v>
      </c>
      <c r="D3" s="63"/>
      <c r="E3" s="63"/>
      <c r="F3" s="63"/>
      <c r="G3" s="63"/>
      <c r="H3" s="63"/>
      <c r="I3" s="63"/>
    </row>
    <row r="4" spans="1:9" ht="15">
      <c r="A4" s="1"/>
      <c r="B4" s="1"/>
      <c r="C4" s="73" t="s">
        <v>17</v>
      </c>
      <c r="D4" s="73"/>
      <c r="E4" s="73"/>
      <c r="F4" s="73"/>
      <c r="G4" s="73"/>
      <c r="H4" s="73"/>
      <c r="I4" s="73"/>
    </row>
    <row r="5" spans="1:9" ht="15">
      <c r="A5" s="1"/>
      <c r="B5" s="1"/>
      <c r="C5" s="69" t="s">
        <v>2</v>
      </c>
      <c r="D5" s="69"/>
      <c r="E5" s="69"/>
      <c r="F5" s="69"/>
      <c r="G5" s="69"/>
      <c r="H5" s="69"/>
      <c r="I5" s="69"/>
    </row>
    <row r="6" spans="1:9" ht="18.75" customHeight="1">
      <c r="A6" s="2"/>
      <c r="B6" s="2"/>
      <c r="C6" s="2"/>
      <c r="D6" s="2" t="s">
        <v>18</v>
      </c>
      <c r="E6" s="76" t="s">
        <v>88</v>
      </c>
      <c r="F6" s="76"/>
      <c r="G6" s="76"/>
      <c r="H6" s="76"/>
      <c r="I6" s="76"/>
    </row>
    <row r="7" spans="1:9" ht="18.75" customHeight="1">
      <c r="A7" s="2"/>
      <c r="B7" s="2"/>
      <c r="C7" s="2"/>
      <c r="D7" s="8" t="s">
        <v>19</v>
      </c>
      <c r="E7" s="77" t="s">
        <v>77</v>
      </c>
      <c r="F7" s="77"/>
      <c r="G7" s="77"/>
      <c r="H7" s="77"/>
      <c r="I7" s="77"/>
    </row>
    <row r="8" spans="1:9" ht="15" customHeight="1">
      <c r="A8" s="83" t="s">
        <v>20</v>
      </c>
      <c r="B8" s="83"/>
      <c r="C8" s="3"/>
      <c r="D8" s="84" t="s">
        <v>21</v>
      </c>
      <c r="E8" s="84"/>
      <c r="F8" s="84"/>
      <c r="G8" s="84"/>
      <c r="H8" s="84"/>
      <c r="I8" s="84"/>
    </row>
    <row r="9" spans="1:9" ht="15">
      <c r="A9" s="4"/>
      <c r="B9" s="4"/>
      <c r="C9" s="4"/>
      <c r="D9" s="4"/>
      <c r="E9" s="4"/>
      <c r="F9" s="4"/>
      <c r="G9" s="4"/>
      <c r="H9" s="4"/>
      <c r="I9" s="4"/>
    </row>
    <row r="10" spans="1:9" ht="60">
      <c r="A10" s="20" t="s">
        <v>3</v>
      </c>
      <c r="B10" s="5" t="s">
        <v>4</v>
      </c>
      <c r="C10" s="6" t="s">
        <v>5</v>
      </c>
      <c r="D10" s="6" t="s">
        <v>6</v>
      </c>
      <c r="E10" s="6" t="s">
        <v>7</v>
      </c>
      <c r="F10" s="6" t="s">
        <v>36</v>
      </c>
      <c r="G10" s="6" t="s">
        <v>35</v>
      </c>
      <c r="H10" s="5" t="s">
        <v>8</v>
      </c>
      <c r="I10" s="6" t="s">
        <v>9</v>
      </c>
    </row>
    <row r="11" spans="1:9" ht="24.95" customHeight="1">
      <c r="A11" s="10">
        <v>1</v>
      </c>
      <c r="B11" s="26">
        <v>8.09</v>
      </c>
      <c r="C11" s="10">
        <v>3</v>
      </c>
      <c r="D11" s="10">
        <v>3</v>
      </c>
      <c r="E11" s="10">
        <v>0</v>
      </c>
      <c r="F11" s="26">
        <v>9.91</v>
      </c>
      <c r="G11" s="26">
        <v>0</v>
      </c>
      <c r="H11" s="10" t="s">
        <v>99</v>
      </c>
      <c r="I11" s="26">
        <f>C11+D11+E11+F11-G11</f>
        <v>15.91</v>
      </c>
    </row>
    <row r="12" spans="1:9" ht="24.95" customHeight="1">
      <c r="A12" s="10">
        <v>2</v>
      </c>
      <c r="B12" s="26">
        <v>7.72</v>
      </c>
      <c r="C12" s="10">
        <v>0</v>
      </c>
      <c r="D12" s="10">
        <v>4</v>
      </c>
      <c r="E12" s="10">
        <v>0</v>
      </c>
      <c r="F12" s="26">
        <v>10.28</v>
      </c>
      <c r="G12" s="26">
        <v>0</v>
      </c>
      <c r="H12" s="10" t="s">
        <v>99</v>
      </c>
      <c r="I12" s="26">
        <f aca="true" t="shared" si="0" ref="I12:I14">C12+D12+E12+F12-G12</f>
        <v>14.28</v>
      </c>
    </row>
    <row r="13" spans="1:9" ht="24.95" customHeight="1">
      <c r="A13" s="10">
        <v>3</v>
      </c>
      <c r="B13" s="26">
        <v>8.06</v>
      </c>
      <c r="C13" s="10">
        <v>0</v>
      </c>
      <c r="D13" s="10">
        <v>0</v>
      </c>
      <c r="E13" s="10">
        <v>0</v>
      </c>
      <c r="F13" s="26">
        <v>0</v>
      </c>
      <c r="G13" s="26">
        <v>0</v>
      </c>
      <c r="H13" s="10" t="s">
        <v>99</v>
      </c>
      <c r="I13" s="26">
        <f t="shared" si="0"/>
        <v>0</v>
      </c>
    </row>
    <row r="14" spans="1:9" ht="24.95" customHeight="1">
      <c r="A14" s="10">
        <v>4</v>
      </c>
      <c r="B14" s="26">
        <v>7.52</v>
      </c>
      <c r="C14" s="10">
        <v>0</v>
      </c>
      <c r="D14" s="10">
        <v>6</v>
      </c>
      <c r="E14" s="10">
        <v>0</v>
      </c>
      <c r="F14" s="26">
        <v>10.48</v>
      </c>
      <c r="G14" s="26">
        <v>0</v>
      </c>
      <c r="H14" s="10" t="s">
        <v>99</v>
      </c>
      <c r="I14" s="26">
        <f t="shared" si="0"/>
        <v>16.48</v>
      </c>
    </row>
    <row r="15" spans="1:9" ht="18.75" customHeight="1">
      <c r="A15" s="78" t="s">
        <v>22</v>
      </c>
      <c r="B15" s="79"/>
      <c r="C15" s="79"/>
      <c r="D15" s="79"/>
      <c r="E15" s="79"/>
      <c r="F15" s="79"/>
      <c r="G15" s="79"/>
      <c r="H15" s="80"/>
      <c r="I15" s="7">
        <f>SUM(I11:I14)</f>
        <v>46.67</v>
      </c>
    </row>
    <row r="16" spans="1:9" ht="13.5" customHeight="1">
      <c r="A16" s="81" t="s">
        <v>10</v>
      </c>
      <c r="B16" s="81"/>
      <c r="C16" s="81"/>
      <c r="D16" s="81"/>
      <c r="E16" s="81"/>
      <c r="F16" s="81"/>
      <c r="G16" s="81"/>
      <c r="H16" s="81"/>
      <c r="I16" s="81"/>
    </row>
    <row r="17" spans="1:9" ht="13.5" customHeight="1">
      <c r="A17" s="75" t="s">
        <v>11</v>
      </c>
      <c r="B17" s="75"/>
      <c r="C17" s="75"/>
      <c r="D17" s="75"/>
      <c r="E17" s="75"/>
      <c r="F17" s="75"/>
      <c r="G17" s="75"/>
      <c r="H17" s="75"/>
      <c r="I17" s="75"/>
    </row>
    <row r="18" spans="1:9" ht="13.5" customHeight="1">
      <c r="A18" s="75" t="s">
        <v>12</v>
      </c>
      <c r="B18" s="75"/>
      <c r="C18" s="75"/>
      <c r="D18" s="75"/>
      <c r="E18" s="75"/>
      <c r="F18" s="75"/>
      <c r="G18" s="75"/>
      <c r="H18" s="75"/>
      <c r="I18" s="75"/>
    </row>
    <row r="19" spans="1:9" ht="25.5" customHeight="1">
      <c r="A19" s="82" t="s">
        <v>13</v>
      </c>
      <c r="B19" s="82"/>
      <c r="C19" s="82"/>
      <c r="D19" s="82"/>
      <c r="E19" s="82"/>
      <c r="F19" s="82"/>
      <c r="G19" s="82"/>
      <c r="H19" s="82"/>
      <c r="I19" s="82"/>
    </row>
    <row r="20" spans="1:9" ht="12" customHeight="1">
      <c r="A20" s="82" t="s">
        <v>14</v>
      </c>
      <c r="B20" s="82"/>
      <c r="C20" s="82"/>
      <c r="D20" s="82"/>
      <c r="E20" s="82"/>
      <c r="F20" s="82"/>
      <c r="G20" s="82"/>
      <c r="H20" s="82"/>
      <c r="I20" s="82"/>
    </row>
    <row r="21" spans="1:9" ht="13.5" customHeight="1">
      <c r="A21" s="75" t="s">
        <v>15</v>
      </c>
      <c r="B21" s="75"/>
      <c r="C21" s="75"/>
      <c r="D21" s="75"/>
      <c r="E21" s="75"/>
      <c r="F21" s="75"/>
      <c r="G21" s="75"/>
      <c r="H21" s="75"/>
      <c r="I21" s="75"/>
    </row>
    <row r="22" spans="1:9" s="22" customFormat="1" ht="18.75">
      <c r="A22" s="72" t="s">
        <v>23</v>
      </c>
      <c r="B22" s="72"/>
      <c r="C22" s="72"/>
      <c r="D22" s="72"/>
      <c r="E22" s="72"/>
      <c r="F22" s="72"/>
      <c r="G22" s="72"/>
      <c r="H22" s="72"/>
      <c r="I22" s="72"/>
    </row>
    <row r="23" spans="1:9" ht="15">
      <c r="A23" s="73" t="s">
        <v>37</v>
      </c>
      <c r="B23" s="73"/>
      <c r="C23" s="73"/>
      <c r="D23" s="73"/>
      <c r="E23" s="73"/>
      <c r="F23" s="73"/>
      <c r="G23" s="73"/>
      <c r="H23" s="73"/>
      <c r="I23" s="73"/>
    </row>
    <row r="24" spans="1:7" ht="43.5" customHeight="1">
      <c r="A24" s="23" t="s">
        <v>3</v>
      </c>
      <c r="B24" s="5" t="s">
        <v>4</v>
      </c>
      <c r="C24" s="9" t="s">
        <v>24</v>
      </c>
      <c r="D24" s="9" t="s">
        <v>25</v>
      </c>
      <c r="E24" s="10" t="s">
        <v>36</v>
      </c>
      <c r="F24" s="10" t="s">
        <v>35</v>
      </c>
      <c r="G24" s="10" t="s">
        <v>9</v>
      </c>
    </row>
    <row r="25" spans="1:7" ht="21.75" customHeight="1">
      <c r="A25" s="11">
        <v>1</v>
      </c>
      <c r="B25" s="12">
        <v>7.31</v>
      </c>
      <c r="C25" s="13">
        <v>0</v>
      </c>
      <c r="D25" s="13">
        <v>4</v>
      </c>
      <c r="E25" s="12">
        <v>0</v>
      </c>
      <c r="F25" s="12">
        <v>0</v>
      </c>
      <c r="G25" s="12">
        <f>C25+D25+E25-F25</f>
        <v>4</v>
      </c>
    </row>
    <row r="26" spans="1:8" ht="23.25" customHeight="1">
      <c r="A26" s="11">
        <v>2</v>
      </c>
      <c r="B26" s="12">
        <v>7.4</v>
      </c>
      <c r="C26" s="13">
        <v>1</v>
      </c>
      <c r="D26" s="13">
        <v>1</v>
      </c>
      <c r="E26" s="12">
        <v>4.6</v>
      </c>
      <c r="F26" s="12">
        <v>0</v>
      </c>
      <c r="G26" s="12">
        <f>C26+D26+E26-F26</f>
        <v>6.6</v>
      </c>
      <c r="H26" s="14"/>
    </row>
    <row r="27" spans="1:7" ht="15.75" customHeight="1">
      <c r="A27" s="15"/>
      <c r="B27" s="74" t="s">
        <v>33</v>
      </c>
      <c r="C27" s="74"/>
      <c r="D27" s="16"/>
      <c r="E27" s="17"/>
      <c r="F27" s="18"/>
      <c r="G27" s="12">
        <f>SUM(G25:G26)</f>
        <v>10.6</v>
      </c>
    </row>
    <row r="28" spans="1:9" ht="15" customHeight="1">
      <c r="A28" s="15"/>
      <c r="B28" s="71" t="s">
        <v>34</v>
      </c>
      <c r="C28" s="71"/>
      <c r="D28" s="71"/>
      <c r="E28" s="71"/>
      <c r="F28" s="18"/>
      <c r="G28" s="18"/>
      <c r="I28" s="21">
        <f>I15+G27</f>
        <v>57.27</v>
      </c>
    </row>
    <row r="29" spans="1:7" ht="15" customHeight="1">
      <c r="A29" s="70" t="s">
        <v>26</v>
      </c>
      <c r="B29" s="70"/>
      <c r="C29" s="70"/>
      <c r="D29" s="70"/>
      <c r="E29" s="70"/>
      <c r="F29" s="70"/>
      <c r="G29" s="36"/>
    </row>
    <row r="30" spans="1:9" ht="15" customHeight="1">
      <c r="A30" s="70" t="s">
        <v>27</v>
      </c>
      <c r="B30" s="70"/>
      <c r="C30" s="70"/>
      <c r="D30" s="70"/>
      <c r="E30" s="70"/>
      <c r="F30" s="70"/>
      <c r="G30" s="70"/>
      <c r="H30" s="70"/>
      <c r="I30" s="70"/>
    </row>
    <row r="31" spans="1:7" ht="15" customHeight="1">
      <c r="A31" s="70" t="s">
        <v>28</v>
      </c>
      <c r="B31" s="70"/>
      <c r="C31" s="70"/>
      <c r="D31" s="70"/>
      <c r="E31" s="70"/>
      <c r="F31" s="70"/>
      <c r="G31" s="36"/>
    </row>
    <row r="32" spans="1:7" ht="15" customHeight="1">
      <c r="A32" s="70" t="s">
        <v>29</v>
      </c>
      <c r="B32" s="70"/>
      <c r="C32" s="70"/>
      <c r="D32" s="70"/>
      <c r="E32" s="70"/>
      <c r="F32" s="70"/>
      <c r="G32" s="36"/>
    </row>
    <row r="33" spans="1:9" ht="15" customHeight="1">
      <c r="A33" s="70" t="s">
        <v>30</v>
      </c>
      <c r="B33" s="70"/>
      <c r="C33" s="70"/>
      <c r="D33" s="70"/>
      <c r="E33" s="70"/>
      <c r="F33" s="70"/>
      <c r="G33" s="70"/>
      <c r="H33" s="70"/>
      <c r="I33" s="70"/>
    </row>
    <row r="34" spans="1:9" ht="15" customHeight="1">
      <c r="A34" s="70" t="s">
        <v>31</v>
      </c>
      <c r="B34" s="70"/>
      <c r="C34" s="70"/>
      <c r="D34" s="70"/>
      <c r="E34" s="70"/>
      <c r="F34" s="70"/>
      <c r="G34" s="70"/>
      <c r="H34" s="70"/>
      <c r="I34" s="70"/>
    </row>
    <row r="35" spans="1:7" ht="15" customHeight="1">
      <c r="A35" s="70" t="s">
        <v>32</v>
      </c>
      <c r="B35" s="70"/>
      <c r="C35" s="70"/>
      <c r="D35" s="70"/>
      <c r="E35" s="70"/>
      <c r="F35" s="70"/>
      <c r="G35" s="36"/>
    </row>
    <row r="36" spans="1:7" ht="15" customHeight="1">
      <c r="A36" s="36"/>
      <c r="B36" s="36"/>
      <c r="C36" s="36"/>
      <c r="D36" s="36"/>
      <c r="E36" s="36"/>
      <c r="F36" s="36"/>
      <c r="G36" s="36"/>
    </row>
    <row r="37" spans="2:7" ht="15">
      <c r="B37" s="66" t="s">
        <v>38</v>
      </c>
      <c r="C37" s="66"/>
      <c r="D37" s="24"/>
      <c r="E37" s="24"/>
      <c r="F37" s="24" t="s">
        <v>39</v>
      </c>
      <c r="G37" s="25"/>
    </row>
    <row r="38" spans="2:7" ht="15">
      <c r="B38" s="24" t="s">
        <v>40</v>
      </c>
      <c r="C38" s="24"/>
      <c r="D38" s="24"/>
      <c r="E38" s="24"/>
      <c r="F38" s="24" t="s">
        <v>41</v>
      </c>
      <c r="G38" s="25"/>
    </row>
  </sheetData>
  <mergeCells count="28">
    <mergeCell ref="A33:I33"/>
    <mergeCell ref="A34:I34"/>
    <mergeCell ref="A35:F35"/>
    <mergeCell ref="B37:C37"/>
    <mergeCell ref="B27:C27"/>
    <mergeCell ref="B28:E28"/>
    <mergeCell ref="A29:F29"/>
    <mergeCell ref="A30:I30"/>
    <mergeCell ref="A31:F31"/>
    <mergeCell ref="A32:F32"/>
    <mergeCell ref="A23:I23"/>
    <mergeCell ref="E7:I7"/>
    <mergeCell ref="A8:B8"/>
    <mergeCell ref="D8:I8"/>
    <mergeCell ref="A15:H15"/>
    <mergeCell ref="A16:I16"/>
    <mergeCell ref="A17:I17"/>
    <mergeCell ref="A18:I18"/>
    <mergeCell ref="A19:I19"/>
    <mergeCell ref="A20:I20"/>
    <mergeCell ref="A21:I21"/>
    <mergeCell ref="A22:I22"/>
    <mergeCell ref="E6:I6"/>
    <mergeCell ref="C1:I1"/>
    <mergeCell ref="C2:I2"/>
    <mergeCell ref="C3:I3"/>
    <mergeCell ref="C4:I4"/>
    <mergeCell ref="C5:I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65975-0D5D-44E6-B1C4-06BB1AAD86BF}">
  <sheetPr>
    <tabColor rgb="FFFFC000"/>
  </sheetPr>
  <dimension ref="A1:I38"/>
  <sheetViews>
    <sheetView workbookViewId="0" topLeftCell="A16">
      <selection activeCell="K25" sqref="K25"/>
    </sheetView>
  </sheetViews>
  <sheetFormatPr defaultColWidth="9.140625" defaultRowHeight="15"/>
  <cols>
    <col min="1" max="1" width="5.00390625" style="0" customWidth="1"/>
    <col min="2" max="2" width="11.28125" style="0" customWidth="1"/>
    <col min="3" max="3" width="10.28125" style="0" customWidth="1"/>
    <col min="4" max="4" width="11.140625" style="0" customWidth="1"/>
    <col min="5" max="5" width="9.7109375" style="0" customWidth="1"/>
    <col min="6" max="7" width="9.28125" style="0" customWidth="1"/>
    <col min="8" max="8" width="10.8515625" style="0" customWidth="1"/>
    <col min="9" max="9" width="10.28125" style="0" customWidth="1"/>
  </cols>
  <sheetData>
    <row r="1" spans="3:9" ht="20.25">
      <c r="C1" s="85" t="s">
        <v>16</v>
      </c>
      <c r="D1" s="85"/>
      <c r="E1" s="85"/>
      <c r="F1" s="85"/>
      <c r="G1" s="85"/>
      <c r="H1" s="85"/>
      <c r="I1" s="85"/>
    </row>
    <row r="2" spans="3:9" ht="19.5">
      <c r="C2" s="86" t="s">
        <v>0</v>
      </c>
      <c r="D2" s="86"/>
      <c r="E2" s="86"/>
      <c r="F2" s="86"/>
      <c r="G2" s="86"/>
      <c r="H2" s="86"/>
      <c r="I2" s="86"/>
    </row>
    <row r="3" spans="1:9" ht="19.5" customHeight="1">
      <c r="A3" s="1"/>
      <c r="B3" s="1"/>
      <c r="C3" s="63" t="s">
        <v>1</v>
      </c>
      <c r="D3" s="63"/>
      <c r="E3" s="63"/>
      <c r="F3" s="63"/>
      <c r="G3" s="63"/>
      <c r="H3" s="63"/>
      <c r="I3" s="63"/>
    </row>
    <row r="4" spans="1:9" ht="15">
      <c r="A4" s="1"/>
      <c r="B4" s="1"/>
      <c r="C4" s="73" t="s">
        <v>17</v>
      </c>
      <c r="D4" s="73"/>
      <c r="E4" s="73"/>
      <c r="F4" s="73"/>
      <c r="G4" s="73"/>
      <c r="H4" s="73"/>
      <c r="I4" s="73"/>
    </row>
    <row r="5" spans="1:9" ht="15">
      <c r="A5" s="1"/>
      <c r="B5" s="1"/>
      <c r="C5" s="69" t="s">
        <v>2</v>
      </c>
      <c r="D5" s="69"/>
      <c r="E5" s="69"/>
      <c r="F5" s="69"/>
      <c r="G5" s="69"/>
      <c r="H5" s="69"/>
      <c r="I5" s="69"/>
    </row>
    <row r="6" spans="1:9" ht="18.75" customHeight="1">
      <c r="A6" s="2"/>
      <c r="B6" s="2"/>
      <c r="C6" s="2"/>
      <c r="D6" s="2" t="s">
        <v>18</v>
      </c>
      <c r="E6" s="76" t="s">
        <v>89</v>
      </c>
      <c r="F6" s="76"/>
      <c r="G6" s="76"/>
      <c r="H6" s="76"/>
      <c r="I6" s="76"/>
    </row>
    <row r="7" spans="1:9" ht="18.75" customHeight="1">
      <c r="A7" s="2"/>
      <c r="B7" s="2"/>
      <c r="C7" s="2"/>
      <c r="D7" s="8" t="s">
        <v>19</v>
      </c>
      <c r="E7" s="77" t="s">
        <v>80</v>
      </c>
      <c r="F7" s="77"/>
      <c r="G7" s="77"/>
      <c r="H7" s="77"/>
      <c r="I7" s="77"/>
    </row>
    <row r="8" spans="1:9" ht="15" customHeight="1">
      <c r="A8" s="83" t="s">
        <v>20</v>
      </c>
      <c r="B8" s="83"/>
      <c r="C8" s="3"/>
      <c r="D8" s="84" t="s">
        <v>21</v>
      </c>
      <c r="E8" s="84"/>
      <c r="F8" s="84"/>
      <c r="G8" s="84"/>
      <c r="H8" s="84"/>
      <c r="I8" s="84"/>
    </row>
    <row r="9" spans="1:9" ht="15">
      <c r="A9" s="4"/>
      <c r="B9" s="4"/>
      <c r="C9" s="4"/>
      <c r="D9" s="4"/>
      <c r="E9" s="4"/>
      <c r="F9" s="4"/>
      <c r="G9" s="4"/>
      <c r="H9" s="4"/>
      <c r="I9" s="4"/>
    </row>
    <row r="10" spans="1:9" ht="60">
      <c r="A10" s="20" t="s">
        <v>3</v>
      </c>
      <c r="B10" s="5" t="s">
        <v>4</v>
      </c>
      <c r="C10" s="6" t="s">
        <v>5</v>
      </c>
      <c r="D10" s="6" t="s">
        <v>6</v>
      </c>
      <c r="E10" s="6" t="s">
        <v>7</v>
      </c>
      <c r="F10" s="6" t="s">
        <v>36</v>
      </c>
      <c r="G10" s="6" t="s">
        <v>35</v>
      </c>
      <c r="H10" s="5" t="s">
        <v>8</v>
      </c>
      <c r="I10" s="6" t="s">
        <v>9</v>
      </c>
    </row>
    <row r="11" spans="1:9" ht="24.95" customHeight="1">
      <c r="A11" s="10">
        <v>1</v>
      </c>
      <c r="B11" s="26">
        <v>6.81</v>
      </c>
      <c r="C11" s="10">
        <v>0</v>
      </c>
      <c r="D11" s="10">
        <v>0</v>
      </c>
      <c r="E11" s="10">
        <v>0</v>
      </c>
      <c r="F11" s="26">
        <v>0</v>
      </c>
      <c r="G11" s="26">
        <v>0</v>
      </c>
      <c r="H11" s="10" t="s">
        <v>100</v>
      </c>
      <c r="I11" s="26">
        <f>C11+D11+E11+F11-G11</f>
        <v>0</v>
      </c>
    </row>
    <row r="12" spans="1:9" ht="24.95" customHeight="1">
      <c r="A12" s="10">
        <v>2</v>
      </c>
      <c r="B12" s="26">
        <v>7.32</v>
      </c>
      <c r="C12" s="10">
        <v>0</v>
      </c>
      <c r="D12" s="10">
        <v>0</v>
      </c>
      <c r="E12" s="10">
        <v>0</v>
      </c>
      <c r="F12" s="26">
        <v>0</v>
      </c>
      <c r="G12" s="26">
        <v>0</v>
      </c>
      <c r="H12" s="10" t="s">
        <v>100</v>
      </c>
      <c r="I12" s="26">
        <f aca="true" t="shared" si="0" ref="I12:I14">C12+D12+E12+F12-G12</f>
        <v>0</v>
      </c>
    </row>
    <row r="13" spans="1:9" ht="24.95" customHeight="1">
      <c r="A13" s="10">
        <v>3</v>
      </c>
      <c r="B13" s="26">
        <v>7.16</v>
      </c>
      <c r="C13" s="10">
        <v>0</v>
      </c>
      <c r="D13" s="10">
        <v>4</v>
      </c>
      <c r="E13" s="10">
        <v>0</v>
      </c>
      <c r="F13" s="26">
        <v>10.84</v>
      </c>
      <c r="G13" s="26">
        <v>0</v>
      </c>
      <c r="H13" s="10" t="s">
        <v>99</v>
      </c>
      <c r="I13" s="26">
        <f t="shared" si="0"/>
        <v>14.84</v>
      </c>
    </row>
    <row r="14" spans="1:9" ht="24.95" customHeight="1">
      <c r="A14" s="10">
        <v>4</v>
      </c>
      <c r="B14" s="26">
        <v>7.09</v>
      </c>
      <c r="C14" s="10">
        <v>0</v>
      </c>
      <c r="D14" s="10">
        <v>2</v>
      </c>
      <c r="E14" s="10">
        <v>0</v>
      </c>
      <c r="F14" s="26">
        <v>10.91</v>
      </c>
      <c r="G14" s="26">
        <v>0</v>
      </c>
      <c r="H14" s="10" t="s">
        <v>99</v>
      </c>
      <c r="I14" s="26">
        <f t="shared" si="0"/>
        <v>12.91</v>
      </c>
    </row>
    <row r="15" spans="1:9" ht="18.75" customHeight="1">
      <c r="A15" s="78" t="s">
        <v>22</v>
      </c>
      <c r="B15" s="79"/>
      <c r="C15" s="79"/>
      <c r="D15" s="79"/>
      <c r="E15" s="79"/>
      <c r="F15" s="79"/>
      <c r="G15" s="79"/>
      <c r="H15" s="80"/>
      <c r="I15" s="7">
        <f>SUM(I11:I14)</f>
        <v>27.75</v>
      </c>
    </row>
    <row r="16" spans="1:9" ht="13.5" customHeight="1">
      <c r="A16" s="81" t="s">
        <v>10</v>
      </c>
      <c r="B16" s="81"/>
      <c r="C16" s="81"/>
      <c r="D16" s="81"/>
      <c r="E16" s="81"/>
      <c r="F16" s="81"/>
      <c r="G16" s="81"/>
      <c r="H16" s="81"/>
      <c r="I16" s="81"/>
    </row>
    <row r="17" spans="1:9" ht="13.5" customHeight="1">
      <c r="A17" s="75" t="s">
        <v>11</v>
      </c>
      <c r="B17" s="75"/>
      <c r="C17" s="75"/>
      <c r="D17" s="75"/>
      <c r="E17" s="75"/>
      <c r="F17" s="75"/>
      <c r="G17" s="75"/>
      <c r="H17" s="75"/>
      <c r="I17" s="75"/>
    </row>
    <row r="18" spans="1:9" ht="13.5" customHeight="1">
      <c r="A18" s="75" t="s">
        <v>12</v>
      </c>
      <c r="B18" s="75"/>
      <c r="C18" s="75"/>
      <c r="D18" s="75"/>
      <c r="E18" s="75"/>
      <c r="F18" s="75"/>
      <c r="G18" s="75"/>
      <c r="H18" s="75"/>
      <c r="I18" s="75"/>
    </row>
    <row r="19" spans="1:9" ht="25.5" customHeight="1">
      <c r="A19" s="82" t="s">
        <v>13</v>
      </c>
      <c r="B19" s="82"/>
      <c r="C19" s="82"/>
      <c r="D19" s="82"/>
      <c r="E19" s="82"/>
      <c r="F19" s="82"/>
      <c r="G19" s="82"/>
      <c r="H19" s="82"/>
      <c r="I19" s="82"/>
    </row>
    <row r="20" spans="1:9" ht="12" customHeight="1">
      <c r="A20" s="82" t="s">
        <v>14</v>
      </c>
      <c r="B20" s="82"/>
      <c r="C20" s="82"/>
      <c r="D20" s="82"/>
      <c r="E20" s="82"/>
      <c r="F20" s="82"/>
      <c r="G20" s="82"/>
      <c r="H20" s="82"/>
      <c r="I20" s="82"/>
    </row>
    <row r="21" spans="1:9" ht="13.5" customHeight="1">
      <c r="A21" s="75" t="s">
        <v>15</v>
      </c>
      <c r="B21" s="75"/>
      <c r="C21" s="75"/>
      <c r="D21" s="75"/>
      <c r="E21" s="75"/>
      <c r="F21" s="75"/>
      <c r="G21" s="75"/>
      <c r="H21" s="75"/>
      <c r="I21" s="75"/>
    </row>
    <row r="22" spans="1:9" s="22" customFormat="1" ht="18.75">
      <c r="A22" s="72" t="s">
        <v>23</v>
      </c>
      <c r="B22" s="72"/>
      <c r="C22" s="72"/>
      <c r="D22" s="72"/>
      <c r="E22" s="72"/>
      <c r="F22" s="72"/>
      <c r="G22" s="72"/>
      <c r="H22" s="72"/>
      <c r="I22" s="72"/>
    </row>
    <row r="23" spans="1:9" ht="15">
      <c r="A23" s="73" t="s">
        <v>37</v>
      </c>
      <c r="B23" s="73"/>
      <c r="C23" s="73"/>
      <c r="D23" s="73"/>
      <c r="E23" s="73"/>
      <c r="F23" s="73"/>
      <c r="G23" s="73"/>
      <c r="H23" s="73"/>
      <c r="I23" s="73"/>
    </row>
    <row r="24" spans="1:7" ht="43.5" customHeight="1">
      <c r="A24" s="23" t="s">
        <v>3</v>
      </c>
      <c r="B24" s="5" t="s">
        <v>4</v>
      </c>
      <c r="C24" s="9" t="s">
        <v>24</v>
      </c>
      <c r="D24" s="9" t="s">
        <v>25</v>
      </c>
      <c r="E24" s="10" t="s">
        <v>36</v>
      </c>
      <c r="F24" s="10" t="s">
        <v>35</v>
      </c>
      <c r="G24" s="10" t="s">
        <v>9</v>
      </c>
    </row>
    <row r="25" spans="1:7" ht="21.75" customHeight="1">
      <c r="A25" s="11">
        <v>1</v>
      </c>
      <c r="B25" s="12">
        <v>7.47</v>
      </c>
      <c r="C25" s="13">
        <v>0</v>
      </c>
      <c r="D25" s="13">
        <v>0</v>
      </c>
      <c r="E25" s="12">
        <v>0</v>
      </c>
      <c r="F25" s="12">
        <v>0</v>
      </c>
      <c r="G25" s="12">
        <f>C25+D25+E25-F25</f>
        <v>0</v>
      </c>
    </row>
    <row r="26" spans="1:8" ht="23.25" customHeight="1">
      <c r="A26" s="11">
        <v>2</v>
      </c>
      <c r="B26" s="12">
        <v>7.03</v>
      </c>
      <c r="C26" s="13">
        <v>4</v>
      </c>
      <c r="D26" s="13">
        <v>0</v>
      </c>
      <c r="E26" s="12">
        <v>4.97</v>
      </c>
      <c r="F26" s="12">
        <v>0</v>
      </c>
      <c r="G26" s="12">
        <f>C26+D26+E26-F26</f>
        <v>8.969999999999999</v>
      </c>
      <c r="H26" s="14"/>
    </row>
    <row r="27" spans="1:7" ht="15.75" customHeight="1">
      <c r="A27" s="15"/>
      <c r="B27" s="74" t="s">
        <v>33</v>
      </c>
      <c r="C27" s="74"/>
      <c r="D27" s="16"/>
      <c r="E27" s="17"/>
      <c r="F27" s="18"/>
      <c r="G27" s="12">
        <f>SUM(G25:G26)</f>
        <v>8.969999999999999</v>
      </c>
    </row>
    <row r="28" spans="1:9" ht="15" customHeight="1">
      <c r="A28" s="15"/>
      <c r="B28" s="71" t="s">
        <v>34</v>
      </c>
      <c r="C28" s="71"/>
      <c r="D28" s="71"/>
      <c r="E28" s="71"/>
      <c r="F28" s="18"/>
      <c r="G28" s="18"/>
      <c r="I28" s="21">
        <f>I15+G27</f>
        <v>36.72</v>
      </c>
    </row>
    <row r="29" spans="1:7" ht="15" customHeight="1">
      <c r="A29" s="70" t="s">
        <v>26</v>
      </c>
      <c r="B29" s="70"/>
      <c r="C29" s="70"/>
      <c r="D29" s="70"/>
      <c r="E29" s="70"/>
      <c r="F29" s="70"/>
      <c r="G29" s="36"/>
    </row>
    <row r="30" spans="1:9" ht="15" customHeight="1">
      <c r="A30" s="70" t="s">
        <v>27</v>
      </c>
      <c r="B30" s="70"/>
      <c r="C30" s="70"/>
      <c r="D30" s="70"/>
      <c r="E30" s="70"/>
      <c r="F30" s="70"/>
      <c r="G30" s="70"/>
      <c r="H30" s="70"/>
      <c r="I30" s="70"/>
    </row>
    <row r="31" spans="1:7" ht="15" customHeight="1">
      <c r="A31" s="70" t="s">
        <v>28</v>
      </c>
      <c r="B31" s="70"/>
      <c r="C31" s="70"/>
      <c r="D31" s="70"/>
      <c r="E31" s="70"/>
      <c r="F31" s="70"/>
      <c r="G31" s="36"/>
    </row>
    <row r="32" spans="1:7" ht="15" customHeight="1">
      <c r="A32" s="70" t="s">
        <v>29</v>
      </c>
      <c r="B32" s="70"/>
      <c r="C32" s="70"/>
      <c r="D32" s="70"/>
      <c r="E32" s="70"/>
      <c r="F32" s="70"/>
      <c r="G32" s="36"/>
    </row>
    <row r="33" spans="1:9" ht="15" customHeight="1">
      <c r="A33" s="70" t="s">
        <v>30</v>
      </c>
      <c r="B33" s="70"/>
      <c r="C33" s="70"/>
      <c r="D33" s="70"/>
      <c r="E33" s="70"/>
      <c r="F33" s="70"/>
      <c r="G33" s="70"/>
      <c r="H33" s="70"/>
      <c r="I33" s="70"/>
    </row>
    <row r="34" spans="1:9" ht="15" customHeight="1">
      <c r="A34" s="70" t="s">
        <v>31</v>
      </c>
      <c r="B34" s="70"/>
      <c r="C34" s="70"/>
      <c r="D34" s="70"/>
      <c r="E34" s="70"/>
      <c r="F34" s="70"/>
      <c r="G34" s="70"/>
      <c r="H34" s="70"/>
      <c r="I34" s="70"/>
    </row>
    <row r="35" spans="1:7" ht="15" customHeight="1">
      <c r="A35" s="70" t="s">
        <v>32</v>
      </c>
      <c r="B35" s="70"/>
      <c r="C35" s="70"/>
      <c r="D35" s="70"/>
      <c r="E35" s="70"/>
      <c r="F35" s="70"/>
      <c r="G35" s="36"/>
    </row>
    <row r="36" spans="1:7" ht="15" customHeight="1">
      <c r="A36" s="36"/>
      <c r="B36" s="36"/>
      <c r="C36" s="36"/>
      <c r="D36" s="36"/>
      <c r="E36" s="36"/>
      <c r="F36" s="36"/>
      <c r="G36" s="36"/>
    </row>
    <row r="37" spans="2:7" ht="15">
      <c r="B37" s="66" t="s">
        <v>38</v>
      </c>
      <c r="C37" s="66"/>
      <c r="D37" s="24"/>
      <c r="E37" s="24"/>
      <c r="F37" s="24" t="s">
        <v>39</v>
      </c>
      <c r="G37" s="25"/>
    </row>
    <row r="38" spans="2:7" ht="15">
      <c r="B38" s="24" t="s">
        <v>40</v>
      </c>
      <c r="C38" s="24"/>
      <c r="D38" s="24"/>
      <c r="E38" s="24"/>
      <c r="F38" s="24" t="s">
        <v>41</v>
      </c>
      <c r="G38" s="25"/>
    </row>
  </sheetData>
  <mergeCells count="28">
    <mergeCell ref="A33:I33"/>
    <mergeCell ref="A34:I34"/>
    <mergeCell ref="A35:F35"/>
    <mergeCell ref="B37:C37"/>
    <mergeCell ref="B27:C27"/>
    <mergeCell ref="B28:E28"/>
    <mergeCell ref="A29:F29"/>
    <mergeCell ref="A30:I30"/>
    <mergeCell ref="A31:F31"/>
    <mergeCell ref="A32:F32"/>
    <mergeCell ref="A23:I23"/>
    <mergeCell ref="E7:I7"/>
    <mergeCell ref="A8:B8"/>
    <mergeCell ref="D8:I8"/>
    <mergeCell ref="A15:H15"/>
    <mergeCell ref="A16:I16"/>
    <mergeCell ref="A17:I17"/>
    <mergeCell ref="A18:I18"/>
    <mergeCell ref="A19:I19"/>
    <mergeCell ref="A20:I20"/>
    <mergeCell ref="A21:I21"/>
    <mergeCell ref="A22:I22"/>
    <mergeCell ref="E6:I6"/>
    <mergeCell ref="C1:I1"/>
    <mergeCell ref="C2:I2"/>
    <mergeCell ref="C3:I3"/>
    <mergeCell ref="C4:I4"/>
    <mergeCell ref="C5:I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3DCE6-9ADA-466B-8180-BDFDDDE65233}">
  <sheetPr>
    <tabColor rgb="FFFFC000"/>
  </sheetPr>
  <dimension ref="A1:I38"/>
  <sheetViews>
    <sheetView tabSelected="1" workbookViewId="0" topLeftCell="A4">
      <selection activeCell="C25" sqref="C25:E25"/>
    </sheetView>
  </sheetViews>
  <sheetFormatPr defaultColWidth="9.140625" defaultRowHeight="15"/>
  <cols>
    <col min="1" max="1" width="5.00390625" style="0" customWidth="1"/>
    <col min="2" max="2" width="11.28125" style="0" customWidth="1"/>
    <col min="3" max="3" width="10.28125" style="0" customWidth="1"/>
    <col min="4" max="4" width="11.140625" style="0" customWidth="1"/>
    <col min="5" max="5" width="9.7109375" style="0" customWidth="1"/>
    <col min="6" max="7" width="9.28125" style="0" customWidth="1"/>
    <col min="8" max="8" width="10.8515625" style="0" customWidth="1"/>
    <col min="9" max="9" width="10.28125" style="0" customWidth="1"/>
  </cols>
  <sheetData>
    <row r="1" spans="3:9" ht="20.25">
      <c r="C1" s="85" t="s">
        <v>16</v>
      </c>
      <c r="D1" s="85"/>
      <c r="E1" s="85"/>
      <c r="F1" s="85"/>
      <c r="G1" s="85"/>
      <c r="H1" s="85"/>
      <c r="I1" s="85"/>
    </row>
    <row r="2" spans="3:9" ht="19.5">
      <c r="C2" s="86" t="s">
        <v>0</v>
      </c>
      <c r="D2" s="86"/>
      <c r="E2" s="86"/>
      <c r="F2" s="86"/>
      <c r="G2" s="86"/>
      <c r="H2" s="86"/>
      <c r="I2" s="86"/>
    </row>
    <row r="3" spans="1:9" ht="19.5" customHeight="1">
      <c r="A3" s="1"/>
      <c r="B3" s="1"/>
      <c r="C3" s="63" t="s">
        <v>1</v>
      </c>
      <c r="D3" s="63"/>
      <c r="E3" s="63"/>
      <c r="F3" s="63"/>
      <c r="G3" s="63"/>
      <c r="H3" s="63"/>
      <c r="I3" s="63"/>
    </row>
    <row r="4" spans="1:9" ht="15">
      <c r="A4" s="1"/>
      <c r="B4" s="1"/>
      <c r="C4" s="73" t="s">
        <v>17</v>
      </c>
      <c r="D4" s="73"/>
      <c r="E4" s="73"/>
      <c r="F4" s="73"/>
      <c r="G4" s="73"/>
      <c r="H4" s="73"/>
      <c r="I4" s="73"/>
    </row>
    <row r="5" spans="1:9" ht="15">
      <c r="A5" s="1"/>
      <c r="B5" s="1"/>
      <c r="C5" s="69" t="s">
        <v>2</v>
      </c>
      <c r="D5" s="69"/>
      <c r="E5" s="69"/>
      <c r="F5" s="69"/>
      <c r="G5" s="69"/>
      <c r="H5" s="69"/>
      <c r="I5" s="69"/>
    </row>
    <row r="6" spans="1:9" ht="18.75" customHeight="1">
      <c r="A6" s="2"/>
      <c r="B6" s="2"/>
      <c r="C6" s="2"/>
      <c r="D6" s="2" t="s">
        <v>18</v>
      </c>
      <c r="E6" s="76" t="s">
        <v>90</v>
      </c>
      <c r="F6" s="76"/>
      <c r="G6" s="76"/>
      <c r="H6" s="76"/>
      <c r="I6" s="76"/>
    </row>
    <row r="7" spans="1:9" ht="18.75" customHeight="1">
      <c r="A7" s="2"/>
      <c r="B7" s="2"/>
      <c r="C7" s="2"/>
      <c r="D7" s="8" t="s">
        <v>19</v>
      </c>
      <c r="E7" s="77" t="s">
        <v>75</v>
      </c>
      <c r="F7" s="77"/>
      <c r="G7" s="77"/>
      <c r="H7" s="77"/>
      <c r="I7" s="77"/>
    </row>
    <row r="8" spans="1:9" ht="15" customHeight="1">
      <c r="A8" s="83" t="s">
        <v>20</v>
      </c>
      <c r="B8" s="83"/>
      <c r="C8" s="3"/>
      <c r="D8" s="84" t="s">
        <v>21</v>
      </c>
      <c r="E8" s="84"/>
      <c r="F8" s="84"/>
      <c r="G8" s="84"/>
      <c r="H8" s="84"/>
      <c r="I8" s="84"/>
    </row>
    <row r="9" spans="1:9" ht="15">
      <c r="A9" s="4"/>
      <c r="B9" s="4"/>
      <c r="C9" s="4"/>
      <c r="D9" s="4"/>
      <c r="E9" s="4"/>
      <c r="F9" s="4"/>
      <c r="G9" s="4"/>
      <c r="H9" s="4"/>
      <c r="I9" s="4"/>
    </row>
    <row r="10" spans="1:9" ht="60">
      <c r="A10" s="20" t="s">
        <v>3</v>
      </c>
      <c r="B10" s="5" t="s">
        <v>4</v>
      </c>
      <c r="C10" s="6" t="s">
        <v>5</v>
      </c>
      <c r="D10" s="6" t="s">
        <v>6</v>
      </c>
      <c r="E10" s="6" t="s">
        <v>7</v>
      </c>
      <c r="F10" s="6" t="s">
        <v>36</v>
      </c>
      <c r="G10" s="6" t="s">
        <v>35</v>
      </c>
      <c r="H10" s="5" t="s">
        <v>8</v>
      </c>
      <c r="I10" s="6" t="s">
        <v>9</v>
      </c>
    </row>
    <row r="11" spans="1:9" ht="24.95" customHeight="1">
      <c r="A11" s="10">
        <v>1</v>
      </c>
      <c r="B11" s="26">
        <v>8.43</v>
      </c>
      <c r="C11" s="10">
        <v>0</v>
      </c>
      <c r="D11" s="10">
        <v>0</v>
      </c>
      <c r="E11" s="10">
        <v>0</v>
      </c>
      <c r="F11" s="26">
        <v>0</v>
      </c>
      <c r="G11" s="26">
        <v>0</v>
      </c>
      <c r="H11" s="10" t="s">
        <v>99</v>
      </c>
      <c r="I11" s="26">
        <f>C11+D11+E11+F11-G11</f>
        <v>0</v>
      </c>
    </row>
    <row r="12" spans="1:9" ht="24.95" customHeight="1">
      <c r="A12" s="10">
        <v>2</v>
      </c>
      <c r="B12" s="26">
        <v>8.82</v>
      </c>
      <c r="C12" s="10">
        <v>0</v>
      </c>
      <c r="D12" s="10">
        <v>2</v>
      </c>
      <c r="E12" s="10">
        <v>0</v>
      </c>
      <c r="F12" s="26">
        <v>9.18</v>
      </c>
      <c r="G12" s="26">
        <v>0</v>
      </c>
      <c r="H12" s="10" t="s">
        <v>99</v>
      </c>
      <c r="I12" s="26">
        <f aca="true" t="shared" si="0" ref="I12:I14">C12+D12+E12+F12-G12</f>
        <v>11.18</v>
      </c>
    </row>
    <row r="13" spans="1:9" ht="24.95" customHeight="1">
      <c r="A13" s="10">
        <v>3</v>
      </c>
      <c r="B13" s="26">
        <v>7.97</v>
      </c>
      <c r="C13" s="10">
        <v>0</v>
      </c>
      <c r="D13" s="10">
        <v>0</v>
      </c>
      <c r="E13" s="10">
        <v>0</v>
      </c>
      <c r="F13" s="26">
        <v>0</v>
      </c>
      <c r="G13" s="26">
        <v>0</v>
      </c>
      <c r="H13" s="10" t="s">
        <v>99</v>
      </c>
      <c r="I13" s="26">
        <f t="shared" si="0"/>
        <v>0</v>
      </c>
    </row>
    <row r="14" spans="1:9" ht="24.95" customHeight="1">
      <c r="A14" s="10">
        <v>4</v>
      </c>
      <c r="B14" s="26">
        <v>8.88</v>
      </c>
      <c r="C14" s="10">
        <v>0</v>
      </c>
      <c r="D14" s="10">
        <v>0</v>
      </c>
      <c r="E14" s="10">
        <v>0</v>
      </c>
      <c r="F14" s="26">
        <v>0</v>
      </c>
      <c r="G14" s="26">
        <v>0</v>
      </c>
      <c r="H14" s="10" t="s">
        <v>99</v>
      </c>
      <c r="I14" s="26">
        <f t="shared" si="0"/>
        <v>0</v>
      </c>
    </row>
    <row r="15" spans="1:9" ht="18.75" customHeight="1">
      <c r="A15" s="78" t="s">
        <v>22</v>
      </c>
      <c r="B15" s="79"/>
      <c r="C15" s="79"/>
      <c r="D15" s="79"/>
      <c r="E15" s="79"/>
      <c r="F15" s="79"/>
      <c r="G15" s="79"/>
      <c r="H15" s="80"/>
      <c r="I15" s="7">
        <f>SUM(I11:I14)</f>
        <v>11.18</v>
      </c>
    </row>
    <row r="16" spans="1:9" ht="13.5" customHeight="1">
      <c r="A16" s="81" t="s">
        <v>10</v>
      </c>
      <c r="B16" s="81"/>
      <c r="C16" s="81"/>
      <c r="D16" s="81"/>
      <c r="E16" s="81"/>
      <c r="F16" s="81"/>
      <c r="G16" s="81"/>
      <c r="H16" s="81"/>
      <c r="I16" s="81"/>
    </row>
    <row r="17" spans="1:9" ht="13.5" customHeight="1">
      <c r="A17" s="75" t="s">
        <v>11</v>
      </c>
      <c r="B17" s="75"/>
      <c r="C17" s="75"/>
      <c r="D17" s="75"/>
      <c r="E17" s="75"/>
      <c r="F17" s="75"/>
      <c r="G17" s="75"/>
      <c r="H17" s="75"/>
      <c r="I17" s="75"/>
    </row>
    <row r="18" spans="1:9" ht="13.5" customHeight="1">
      <c r="A18" s="75" t="s">
        <v>12</v>
      </c>
      <c r="B18" s="75"/>
      <c r="C18" s="75"/>
      <c r="D18" s="75"/>
      <c r="E18" s="75"/>
      <c r="F18" s="75"/>
      <c r="G18" s="75"/>
      <c r="H18" s="75"/>
      <c r="I18" s="75"/>
    </row>
    <row r="19" spans="1:9" ht="25.5" customHeight="1">
      <c r="A19" s="82" t="s">
        <v>13</v>
      </c>
      <c r="B19" s="82"/>
      <c r="C19" s="82"/>
      <c r="D19" s="82"/>
      <c r="E19" s="82"/>
      <c r="F19" s="82"/>
      <c r="G19" s="82"/>
      <c r="H19" s="82"/>
      <c r="I19" s="82"/>
    </row>
    <row r="20" spans="1:9" ht="12" customHeight="1">
      <c r="A20" s="82" t="s">
        <v>14</v>
      </c>
      <c r="B20" s="82"/>
      <c r="C20" s="82"/>
      <c r="D20" s="82"/>
      <c r="E20" s="82"/>
      <c r="F20" s="82"/>
      <c r="G20" s="82"/>
      <c r="H20" s="82"/>
      <c r="I20" s="82"/>
    </row>
    <row r="21" spans="1:9" ht="13.5" customHeight="1">
      <c r="A21" s="75" t="s">
        <v>15</v>
      </c>
      <c r="B21" s="75"/>
      <c r="C21" s="75"/>
      <c r="D21" s="75"/>
      <c r="E21" s="75"/>
      <c r="F21" s="75"/>
      <c r="G21" s="75"/>
      <c r="H21" s="75"/>
      <c r="I21" s="75"/>
    </row>
    <row r="22" spans="1:9" s="22" customFormat="1" ht="18.75">
      <c r="A22" s="72" t="s">
        <v>23</v>
      </c>
      <c r="B22" s="72"/>
      <c r="C22" s="72"/>
      <c r="D22" s="72"/>
      <c r="E22" s="72"/>
      <c r="F22" s="72"/>
      <c r="G22" s="72"/>
      <c r="H22" s="72"/>
      <c r="I22" s="72"/>
    </row>
    <row r="23" spans="1:9" ht="15">
      <c r="A23" s="73" t="s">
        <v>37</v>
      </c>
      <c r="B23" s="73"/>
      <c r="C23" s="73"/>
      <c r="D23" s="73"/>
      <c r="E23" s="73"/>
      <c r="F23" s="73"/>
      <c r="G23" s="73"/>
      <c r="H23" s="73"/>
      <c r="I23" s="73"/>
    </row>
    <row r="24" spans="1:7" ht="43.5" customHeight="1">
      <c r="A24" s="23" t="s">
        <v>3</v>
      </c>
      <c r="B24" s="5" t="s">
        <v>4</v>
      </c>
      <c r="C24" s="9" t="s">
        <v>24</v>
      </c>
      <c r="D24" s="9" t="s">
        <v>25</v>
      </c>
      <c r="E24" s="10" t="s">
        <v>36</v>
      </c>
      <c r="F24" s="10" t="s">
        <v>35</v>
      </c>
      <c r="G24" s="10" t="s">
        <v>9</v>
      </c>
    </row>
    <row r="25" spans="1:7" ht="21.75" customHeight="1">
      <c r="A25" s="11">
        <v>1</v>
      </c>
      <c r="B25" s="12">
        <v>9.28</v>
      </c>
      <c r="C25" s="13">
        <v>4</v>
      </c>
      <c r="D25" s="13">
        <v>4</v>
      </c>
      <c r="E25" s="12">
        <v>2.72</v>
      </c>
      <c r="F25" s="12">
        <v>0</v>
      </c>
      <c r="G25" s="12">
        <f>C25+D25+E25-F25</f>
        <v>10.72</v>
      </c>
    </row>
    <row r="26" spans="1:8" ht="23.25" customHeight="1">
      <c r="A26" s="11">
        <v>2</v>
      </c>
      <c r="B26" s="12">
        <v>7.53</v>
      </c>
      <c r="C26" s="13">
        <v>0</v>
      </c>
      <c r="D26" s="13">
        <v>0</v>
      </c>
      <c r="E26" s="12">
        <v>0</v>
      </c>
      <c r="F26" s="12">
        <v>0</v>
      </c>
      <c r="G26" s="12">
        <f>C26+D26+E26-F26</f>
        <v>0</v>
      </c>
      <c r="H26" s="14"/>
    </row>
    <row r="27" spans="1:7" ht="15.75" customHeight="1">
      <c r="A27" s="15"/>
      <c r="B27" s="74" t="s">
        <v>33</v>
      </c>
      <c r="C27" s="74"/>
      <c r="D27" s="16"/>
      <c r="E27" s="17"/>
      <c r="F27" s="18"/>
      <c r="G27" s="12">
        <f>SUM(G25:G26)</f>
        <v>10.72</v>
      </c>
    </row>
    <row r="28" spans="1:9" ht="15" customHeight="1">
      <c r="A28" s="15"/>
      <c r="B28" s="71" t="s">
        <v>34</v>
      </c>
      <c r="C28" s="71"/>
      <c r="D28" s="71"/>
      <c r="E28" s="71"/>
      <c r="F28" s="18"/>
      <c r="G28" s="18"/>
      <c r="I28" s="21">
        <f>I15+G27</f>
        <v>21.9</v>
      </c>
    </row>
    <row r="29" spans="1:7" ht="15" customHeight="1">
      <c r="A29" s="70" t="s">
        <v>26</v>
      </c>
      <c r="B29" s="70"/>
      <c r="C29" s="70"/>
      <c r="D29" s="70"/>
      <c r="E29" s="70"/>
      <c r="F29" s="70"/>
      <c r="G29" s="36"/>
    </row>
    <row r="30" spans="1:9" ht="15" customHeight="1">
      <c r="A30" s="70" t="s">
        <v>27</v>
      </c>
      <c r="B30" s="70"/>
      <c r="C30" s="70"/>
      <c r="D30" s="70"/>
      <c r="E30" s="70"/>
      <c r="F30" s="70"/>
      <c r="G30" s="70"/>
      <c r="H30" s="70"/>
      <c r="I30" s="70"/>
    </row>
    <row r="31" spans="1:7" ht="15" customHeight="1">
      <c r="A31" s="70" t="s">
        <v>28</v>
      </c>
      <c r="B31" s="70"/>
      <c r="C31" s="70"/>
      <c r="D31" s="70"/>
      <c r="E31" s="70"/>
      <c r="F31" s="70"/>
      <c r="G31" s="36"/>
    </row>
    <row r="32" spans="1:7" ht="15" customHeight="1">
      <c r="A32" s="70" t="s">
        <v>29</v>
      </c>
      <c r="B32" s="70"/>
      <c r="C32" s="70"/>
      <c r="D32" s="70"/>
      <c r="E32" s="70"/>
      <c r="F32" s="70"/>
      <c r="G32" s="36"/>
    </row>
    <row r="33" spans="1:9" ht="15" customHeight="1">
      <c r="A33" s="70" t="s">
        <v>30</v>
      </c>
      <c r="B33" s="70"/>
      <c r="C33" s="70"/>
      <c r="D33" s="70"/>
      <c r="E33" s="70"/>
      <c r="F33" s="70"/>
      <c r="G33" s="70"/>
      <c r="H33" s="70"/>
      <c r="I33" s="70"/>
    </row>
    <row r="34" spans="1:9" ht="15" customHeight="1">
      <c r="A34" s="70" t="s">
        <v>31</v>
      </c>
      <c r="B34" s="70"/>
      <c r="C34" s="70"/>
      <c r="D34" s="70"/>
      <c r="E34" s="70"/>
      <c r="F34" s="70"/>
      <c r="G34" s="70"/>
      <c r="H34" s="70"/>
      <c r="I34" s="70"/>
    </row>
    <row r="35" spans="1:7" ht="15" customHeight="1">
      <c r="A35" s="70" t="s">
        <v>32</v>
      </c>
      <c r="B35" s="70"/>
      <c r="C35" s="70"/>
      <c r="D35" s="70"/>
      <c r="E35" s="70"/>
      <c r="F35" s="70"/>
      <c r="G35" s="36"/>
    </row>
    <row r="36" spans="1:7" ht="15" customHeight="1">
      <c r="A36" s="36"/>
      <c r="B36" s="36"/>
      <c r="C36" s="36"/>
      <c r="D36" s="36"/>
      <c r="E36" s="36"/>
      <c r="F36" s="36"/>
      <c r="G36" s="36"/>
    </row>
    <row r="37" spans="2:7" ht="15">
      <c r="B37" s="66" t="s">
        <v>38</v>
      </c>
      <c r="C37" s="66"/>
      <c r="D37" s="24"/>
      <c r="E37" s="24"/>
      <c r="F37" s="24" t="s">
        <v>39</v>
      </c>
      <c r="G37" s="25"/>
    </row>
    <row r="38" spans="2:7" ht="15">
      <c r="B38" s="24" t="s">
        <v>40</v>
      </c>
      <c r="C38" s="24"/>
      <c r="D38" s="24"/>
      <c r="E38" s="24"/>
      <c r="F38" s="24" t="s">
        <v>41</v>
      </c>
      <c r="G38" s="25"/>
    </row>
  </sheetData>
  <mergeCells count="28">
    <mergeCell ref="A33:I33"/>
    <mergeCell ref="A34:I34"/>
    <mergeCell ref="A35:F35"/>
    <mergeCell ref="B37:C37"/>
    <mergeCell ref="B27:C27"/>
    <mergeCell ref="B28:E28"/>
    <mergeCell ref="A29:F29"/>
    <mergeCell ref="A30:I30"/>
    <mergeCell ref="A31:F31"/>
    <mergeCell ref="A32:F32"/>
    <mergeCell ref="A23:I23"/>
    <mergeCell ref="E7:I7"/>
    <mergeCell ref="A8:B8"/>
    <mergeCell ref="D8:I8"/>
    <mergeCell ref="A15:H15"/>
    <mergeCell ref="A16:I16"/>
    <mergeCell ref="A17:I17"/>
    <mergeCell ref="A18:I18"/>
    <mergeCell ref="A19:I19"/>
    <mergeCell ref="A20:I20"/>
    <mergeCell ref="A21:I21"/>
    <mergeCell ref="A22:I22"/>
    <mergeCell ref="E6:I6"/>
    <mergeCell ref="C1:I1"/>
    <mergeCell ref="C2:I2"/>
    <mergeCell ref="C3:I3"/>
    <mergeCell ref="C4:I4"/>
    <mergeCell ref="C5:I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916F6-36E9-4794-AEAB-4B70EFAB84D4}">
  <sheetPr>
    <tabColor rgb="FFFFC000"/>
  </sheetPr>
  <dimension ref="A1:I38"/>
  <sheetViews>
    <sheetView workbookViewId="0" topLeftCell="A22">
      <selection activeCell="K24" sqref="K24"/>
    </sheetView>
  </sheetViews>
  <sheetFormatPr defaultColWidth="9.140625" defaultRowHeight="15"/>
  <cols>
    <col min="1" max="1" width="5.00390625" style="0" customWidth="1"/>
    <col min="2" max="2" width="11.28125" style="0" customWidth="1"/>
    <col min="3" max="3" width="10.28125" style="0" customWidth="1"/>
    <col min="4" max="4" width="11.140625" style="0" customWidth="1"/>
    <col min="5" max="5" width="9.7109375" style="0" customWidth="1"/>
    <col min="6" max="7" width="9.28125" style="0" customWidth="1"/>
    <col min="8" max="8" width="10.8515625" style="0" customWidth="1"/>
    <col min="9" max="9" width="10.28125" style="0" customWidth="1"/>
  </cols>
  <sheetData>
    <row r="1" spans="3:9" ht="20.25">
      <c r="C1" s="85" t="s">
        <v>16</v>
      </c>
      <c r="D1" s="85"/>
      <c r="E1" s="85"/>
      <c r="F1" s="85"/>
      <c r="G1" s="85"/>
      <c r="H1" s="85"/>
      <c r="I1" s="85"/>
    </row>
    <row r="2" spans="3:9" ht="19.5">
      <c r="C2" s="86" t="s">
        <v>0</v>
      </c>
      <c r="D2" s="86"/>
      <c r="E2" s="86"/>
      <c r="F2" s="86"/>
      <c r="G2" s="86"/>
      <c r="H2" s="86"/>
      <c r="I2" s="86"/>
    </row>
    <row r="3" spans="1:9" ht="19.5" customHeight="1">
      <c r="A3" s="1"/>
      <c r="B3" s="1"/>
      <c r="C3" s="63" t="s">
        <v>1</v>
      </c>
      <c r="D3" s="63"/>
      <c r="E3" s="63"/>
      <c r="F3" s="63"/>
      <c r="G3" s="63"/>
      <c r="H3" s="63"/>
      <c r="I3" s="63"/>
    </row>
    <row r="4" spans="1:9" ht="15">
      <c r="A4" s="1"/>
      <c r="B4" s="1"/>
      <c r="C4" s="73" t="s">
        <v>17</v>
      </c>
      <c r="D4" s="73"/>
      <c r="E4" s="73"/>
      <c r="F4" s="73"/>
      <c r="G4" s="73"/>
      <c r="H4" s="73"/>
      <c r="I4" s="73"/>
    </row>
    <row r="5" spans="1:9" ht="15">
      <c r="A5" s="1"/>
      <c r="B5" s="1"/>
      <c r="C5" s="69" t="s">
        <v>2</v>
      </c>
      <c r="D5" s="69"/>
      <c r="E5" s="69"/>
      <c r="F5" s="69"/>
      <c r="G5" s="69"/>
      <c r="H5" s="69"/>
      <c r="I5" s="69"/>
    </row>
    <row r="6" spans="1:9" ht="18.75" customHeight="1">
      <c r="A6" s="2"/>
      <c r="B6" s="2"/>
      <c r="C6" s="2"/>
      <c r="D6" s="2" t="s">
        <v>18</v>
      </c>
      <c r="E6" s="76" t="s">
        <v>91</v>
      </c>
      <c r="F6" s="76"/>
      <c r="G6" s="76"/>
      <c r="H6" s="76"/>
      <c r="I6" s="76"/>
    </row>
    <row r="7" spans="1:9" ht="18.75" customHeight="1">
      <c r="A7" s="2"/>
      <c r="B7" s="2"/>
      <c r="C7" s="2"/>
      <c r="D7" s="8" t="s">
        <v>19</v>
      </c>
      <c r="E7" s="77" t="s">
        <v>76</v>
      </c>
      <c r="F7" s="77"/>
      <c r="G7" s="77"/>
      <c r="H7" s="77"/>
      <c r="I7" s="77"/>
    </row>
    <row r="8" spans="1:9" ht="15" customHeight="1">
      <c r="A8" s="83" t="s">
        <v>20</v>
      </c>
      <c r="B8" s="83"/>
      <c r="C8" s="3"/>
      <c r="D8" s="84" t="s">
        <v>21</v>
      </c>
      <c r="E8" s="84"/>
      <c r="F8" s="84"/>
      <c r="G8" s="84"/>
      <c r="H8" s="84"/>
      <c r="I8" s="84"/>
    </row>
    <row r="9" spans="1:9" ht="15">
      <c r="A9" s="4"/>
      <c r="B9" s="4"/>
      <c r="C9" s="4"/>
      <c r="D9" s="4"/>
      <c r="E9" s="4"/>
      <c r="F9" s="4"/>
      <c r="G9" s="4"/>
      <c r="H9" s="4"/>
      <c r="I9" s="4"/>
    </row>
    <row r="10" spans="1:9" ht="60">
      <c r="A10" s="20" t="s">
        <v>3</v>
      </c>
      <c r="B10" s="5" t="s">
        <v>4</v>
      </c>
      <c r="C10" s="6" t="s">
        <v>5</v>
      </c>
      <c r="D10" s="6" t="s">
        <v>6</v>
      </c>
      <c r="E10" s="6" t="s">
        <v>7</v>
      </c>
      <c r="F10" s="6" t="s">
        <v>36</v>
      </c>
      <c r="G10" s="6" t="s">
        <v>35</v>
      </c>
      <c r="H10" s="5" t="s">
        <v>8</v>
      </c>
      <c r="I10" s="6" t="s">
        <v>9</v>
      </c>
    </row>
    <row r="11" spans="1:9" ht="24.95" customHeight="1">
      <c r="A11" s="10">
        <v>1</v>
      </c>
      <c r="B11" s="26">
        <v>8.72</v>
      </c>
      <c r="C11" s="10">
        <v>0</v>
      </c>
      <c r="D11" s="10">
        <v>0</v>
      </c>
      <c r="E11" s="10">
        <v>3</v>
      </c>
      <c r="F11" s="26">
        <v>9.28</v>
      </c>
      <c r="G11" s="26">
        <v>0</v>
      </c>
      <c r="H11" s="10" t="s">
        <v>99</v>
      </c>
      <c r="I11" s="26">
        <f>C11+D11+E11+F11-G11</f>
        <v>12.28</v>
      </c>
    </row>
    <row r="12" spans="1:9" ht="24.95" customHeight="1">
      <c r="A12" s="10">
        <v>2</v>
      </c>
      <c r="B12" s="26">
        <v>8.13</v>
      </c>
      <c r="C12" s="10">
        <v>0</v>
      </c>
      <c r="D12" s="10">
        <v>2</v>
      </c>
      <c r="E12" s="10">
        <v>0</v>
      </c>
      <c r="F12" s="26">
        <v>9.87</v>
      </c>
      <c r="G12" s="26">
        <v>0</v>
      </c>
      <c r="H12" s="10" t="s">
        <v>99</v>
      </c>
      <c r="I12" s="26">
        <f aca="true" t="shared" si="0" ref="I12:I14">C12+D12+E12+F12-G12</f>
        <v>11.87</v>
      </c>
    </row>
    <row r="13" spans="1:9" ht="24.95" customHeight="1">
      <c r="A13" s="10">
        <v>3</v>
      </c>
      <c r="B13" s="26">
        <v>7.41</v>
      </c>
      <c r="C13" s="10">
        <v>4</v>
      </c>
      <c r="D13" s="10">
        <v>0</v>
      </c>
      <c r="E13" s="10">
        <v>0</v>
      </c>
      <c r="F13" s="26">
        <v>10.59</v>
      </c>
      <c r="G13" s="26">
        <v>0</v>
      </c>
      <c r="H13" s="10" t="s">
        <v>99</v>
      </c>
      <c r="I13" s="26">
        <f t="shared" si="0"/>
        <v>14.59</v>
      </c>
    </row>
    <row r="14" spans="1:9" ht="24.95" customHeight="1">
      <c r="A14" s="10">
        <v>4</v>
      </c>
      <c r="B14" s="26">
        <v>7.56</v>
      </c>
      <c r="C14" s="10">
        <v>0</v>
      </c>
      <c r="D14" s="10">
        <v>0</v>
      </c>
      <c r="E14" s="10">
        <v>4</v>
      </c>
      <c r="F14" s="26">
        <v>10.44</v>
      </c>
      <c r="G14" s="26">
        <v>0</v>
      </c>
      <c r="H14" s="10" t="s">
        <v>99</v>
      </c>
      <c r="I14" s="26">
        <f t="shared" si="0"/>
        <v>14.44</v>
      </c>
    </row>
    <row r="15" spans="1:9" ht="18.75" customHeight="1">
      <c r="A15" s="78" t="s">
        <v>22</v>
      </c>
      <c r="B15" s="79"/>
      <c r="C15" s="79"/>
      <c r="D15" s="79"/>
      <c r="E15" s="79"/>
      <c r="F15" s="79"/>
      <c r="G15" s="79"/>
      <c r="H15" s="80"/>
      <c r="I15" s="7">
        <f>SUM(I11:I14)</f>
        <v>53.17999999999999</v>
      </c>
    </row>
    <row r="16" spans="1:9" ht="13.5" customHeight="1">
      <c r="A16" s="81" t="s">
        <v>10</v>
      </c>
      <c r="B16" s="81"/>
      <c r="C16" s="81"/>
      <c r="D16" s="81"/>
      <c r="E16" s="81"/>
      <c r="F16" s="81"/>
      <c r="G16" s="81"/>
      <c r="H16" s="81"/>
      <c r="I16" s="81"/>
    </row>
    <row r="17" spans="1:9" ht="13.5" customHeight="1">
      <c r="A17" s="75" t="s">
        <v>11</v>
      </c>
      <c r="B17" s="75"/>
      <c r="C17" s="75"/>
      <c r="D17" s="75"/>
      <c r="E17" s="75"/>
      <c r="F17" s="75"/>
      <c r="G17" s="75"/>
      <c r="H17" s="75"/>
      <c r="I17" s="75"/>
    </row>
    <row r="18" spans="1:9" ht="13.5" customHeight="1">
      <c r="A18" s="75" t="s">
        <v>12</v>
      </c>
      <c r="B18" s="75"/>
      <c r="C18" s="75"/>
      <c r="D18" s="75"/>
      <c r="E18" s="75"/>
      <c r="F18" s="75"/>
      <c r="G18" s="75"/>
      <c r="H18" s="75"/>
      <c r="I18" s="75"/>
    </row>
    <row r="19" spans="1:9" ht="25.5" customHeight="1">
      <c r="A19" s="82" t="s">
        <v>13</v>
      </c>
      <c r="B19" s="82"/>
      <c r="C19" s="82"/>
      <c r="D19" s="82"/>
      <c r="E19" s="82"/>
      <c r="F19" s="82"/>
      <c r="G19" s="82"/>
      <c r="H19" s="82"/>
      <c r="I19" s="82"/>
    </row>
    <row r="20" spans="1:9" ht="12" customHeight="1">
      <c r="A20" s="82" t="s">
        <v>14</v>
      </c>
      <c r="B20" s="82"/>
      <c r="C20" s="82"/>
      <c r="D20" s="82"/>
      <c r="E20" s="82"/>
      <c r="F20" s="82"/>
      <c r="G20" s="82"/>
      <c r="H20" s="82"/>
      <c r="I20" s="82"/>
    </row>
    <row r="21" spans="1:9" ht="13.5" customHeight="1">
      <c r="A21" s="75" t="s">
        <v>15</v>
      </c>
      <c r="B21" s="75"/>
      <c r="C21" s="75"/>
      <c r="D21" s="75"/>
      <c r="E21" s="75"/>
      <c r="F21" s="75"/>
      <c r="G21" s="75"/>
      <c r="H21" s="75"/>
      <c r="I21" s="75"/>
    </row>
    <row r="22" spans="1:9" s="22" customFormat="1" ht="18.75">
      <c r="A22" s="72" t="s">
        <v>23</v>
      </c>
      <c r="B22" s="72"/>
      <c r="C22" s="72"/>
      <c r="D22" s="72"/>
      <c r="E22" s="72"/>
      <c r="F22" s="72"/>
      <c r="G22" s="72"/>
      <c r="H22" s="72"/>
      <c r="I22" s="72"/>
    </row>
    <row r="23" spans="1:9" ht="15">
      <c r="A23" s="73" t="s">
        <v>37</v>
      </c>
      <c r="B23" s="73"/>
      <c r="C23" s="73"/>
      <c r="D23" s="73"/>
      <c r="E23" s="73"/>
      <c r="F23" s="73"/>
      <c r="G23" s="73"/>
      <c r="H23" s="73"/>
      <c r="I23" s="73"/>
    </row>
    <row r="24" spans="1:7" ht="43.5" customHeight="1">
      <c r="A24" s="23" t="s">
        <v>3</v>
      </c>
      <c r="B24" s="5" t="s">
        <v>4</v>
      </c>
      <c r="C24" s="9" t="s">
        <v>24</v>
      </c>
      <c r="D24" s="9" t="s">
        <v>25</v>
      </c>
      <c r="E24" s="10" t="s">
        <v>36</v>
      </c>
      <c r="F24" s="10" t="s">
        <v>35</v>
      </c>
      <c r="G24" s="10" t="s">
        <v>9</v>
      </c>
    </row>
    <row r="25" spans="1:7" ht="21.75" customHeight="1">
      <c r="A25" s="11">
        <v>1</v>
      </c>
      <c r="B25" s="12">
        <v>8.78</v>
      </c>
      <c r="C25" s="13">
        <v>0</v>
      </c>
      <c r="D25" s="13">
        <v>1</v>
      </c>
      <c r="E25" s="12">
        <v>0</v>
      </c>
      <c r="F25" s="12">
        <v>0</v>
      </c>
      <c r="G25" s="12">
        <f>C25+D25+E25-F25</f>
        <v>1</v>
      </c>
    </row>
    <row r="26" spans="1:8" ht="23.25" customHeight="1">
      <c r="A26" s="11">
        <v>2</v>
      </c>
      <c r="B26" s="12">
        <v>8.87</v>
      </c>
      <c r="C26" s="13">
        <v>0</v>
      </c>
      <c r="D26" s="13">
        <v>0</v>
      </c>
      <c r="E26" s="12">
        <v>0</v>
      </c>
      <c r="F26" s="12">
        <v>0</v>
      </c>
      <c r="G26" s="12">
        <f>C26+D26+E26-F26</f>
        <v>0</v>
      </c>
      <c r="H26" s="14"/>
    </row>
    <row r="27" spans="1:7" ht="15.75" customHeight="1">
      <c r="A27" s="15"/>
      <c r="B27" s="74" t="s">
        <v>33</v>
      </c>
      <c r="C27" s="74"/>
      <c r="D27" s="16"/>
      <c r="E27" s="17"/>
      <c r="F27" s="18"/>
      <c r="G27" s="12">
        <f>SUM(G25:G26)</f>
        <v>1</v>
      </c>
    </row>
    <row r="28" spans="1:9" ht="15" customHeight="1">
      <c r="A28" s="15"/>
      <c r="B28" s="71" t="s">
        <v>34</v>
      </c>
      <c r="C28" s="71"/>
      <c r="D28" s="71"/>
      <c r="E28" s="71"/>
      <c r="F28" s="18"/>
      <c r="G28" s="18"/>
      <c r="I28" s="21">
        <f>I15+G27</f>
        <v>54.17999999999999</v>
      </c>
    </row>
    <row r="29" spans="1:7" ht="15" customHeight="1">
      <c r="A29" s="70" t="s">
        <v>26</v>
      </c>
      <c r="B29" s="70"/>
      <c r="C29" s="70"/>
      <c r="D29" s="70"/>
      <c r="E29" s="70"/>
      <c r="F29" s="70"/>
      <c r="G29" s="36"/>
    </row>
    <row r="30" spans="1:9" ht="15" customHeight="1">
      <c r="A30" s="70" t="s">
        <v>27</v>
      </c>
      <c r="B30" s="70"/>
      <c r="C30" s="70"/>
      <c r="D30" s="70"/>
      <c r="E30" s="70"/>
      <c r="F30" s="70"/>
      <c r="G30" s="70"/>
      <c r="H30" s="70"/>
      <c r="I30" s="70"/>
    </row>
    <row r="31" spans="1:7" ht="15" customHeight="1">
      <c r="A31" s="70" t="s">
        <v>28</v>
      </c>
      <c r="B31" s="70"/>
      <c r="C31" s="70"/>
      <c r="D31" s="70"/>
      <c r="E31" s="70"/>
      <c r="F31" s="70"/>
      <c r="G31" s="36"/>
    </row>
    <row r="32" spans="1:7" ht="15" customHeight="1">
      <c r="A32" s="70" t="s">
        <v>29</v>
      </c>
      <c r="B32" s="70"/>
      <c r="C32" s="70"/>
      <c r="D32" s="70"/>
      <c r="E32" s="70"/>
      <c r="F32" s="70"/>
      <c r="G32" s="36"/>
    </row>
    <row r="33" spans="1:9" ht="15" customHeight="1">
      <c r="A33" s="70" t="s">
        <v>30</v>
      </c>
      <c r="B33" s="70"/>
      <c r="C33" s="70"/>
      <c r="D33" s="70"/>
      <c r="E33" s="70"/>
      <c r="F33" s="70"/>
      <c r="G33" s="70"/>
      <c r="H33" s="70"/>
      <c r="I33" s="70"/>
    </row>
    <row r="34" spans="1:9" ht="15" customHeight="1">
      <c r="A34" s="70" t="s">
        <v>31</v>
      </c>
      <c r="B34" s="70"/>
      <c r="C34" s="70"/>
      <c r="D34" s="70"/>
      <c r="E34" s="70"/>
      <c r="F34" s="70"/>
      <c r="G34" s="70"/>
      <c r="H34" s="70"/>
      <c r="I34" s="70"/>
    </row>
    <row r="35" spans="1:7" ht="15" customHeight="1">
      <c r="A35" s="70" t="s">
        <v>32</v>
      </c>
      <c r="B35" s="70"/>
      <c r="C35" s="70"/>
      <c r="D35" s="70"/>
      <c r="E35" s="70"/>
      <c r="F35" s="70"/>
      <c r="G35" s="36"/>
    </row>
    <row r="36" spans="1:7" ht="15" customHeight="1">
      <c r="A36" s="36"/>
      <c r="B36" s="36"/>
      <c r="C36" s="36"/>
      <c r="D36" s="36"/>
      <c r="E36" s="36"/>
      <c r="F36" s="36"/>
      <c r="G36" s="36"/>
    </row>
    <row r="37" spans="2:7" ht="15">
      <c r="B37" s="66" t="s">
        <v>38</v>
      </c>
      <c r="C37" s="66"/>
      <c r="D37" s="24"/>
      <c r="E37" s="24"/>
      <c r="F37" s="24" t="s">
        <v>39</v>
      </c>
      <c r="G37" s="25"/>
    </row>
    <row r="38" spans="2:7" ht="15">
      <c r="B38" s="24" t="s">
        <v>40</v>
      </c>
      <c r="C38" s="24"/>
      <c r="D38" s="24"/>
      <c r="E38" s="24"/>
      <c r="F38" s="24" t="s">
        <v>41</v>
      </c>
      <c r="G38" s="25"/>
    </row>
  </sheetData>
  <mergeCells count="28">
    <mergeCell ref="A33:I33"/>
    <mergeCell ref="A34:I34"/>
    <mergeCell ref="A35:F35"/>
    <mergeCell ref="B37:C37"/>
    <mergeCell ref="B27:C27"/>
    <mergeCell ref="B28:E28"/>
    <mergeCell ref="A29:F29"/>
    <mergeCell ref="A30:I30"/>
    <mergeCell ref="A31:F31"/>
    <mergeCell ref="A32:F32"/>
    <mergeCell ref="A23:I23"/>
    <mergeCell ref="E7:I7"/>
    <mergeCell ref="A8:B8"/>
    <mergeCell ref="D8:I8"/>
    <mergeCell ref="A15:H15"/>
    <mergeCell ref="A16:I16"/>
    <mergeCell ref="A17:I17"/>
    <mergeCell ref="A18:I18"/>
    <mergeCell ref="A19:I19"/>
    <mergeCell ref="A20:I20"/>
    <mergeCell ref="A21:I21"/>
    <mergeCell ref="A22:I22"/>
    <mergeCell ref="E6:I6"/>
    <mergeCell ref="C1:I1"/>
    <mergeCell ref="C2:I2"/>
    <mergeCell ref="C3:I3"/>
    <mergeCell ref="C4:I4"/>
    <mergeCell ref="C5:I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D46BA-8B98-4C96-A7D3-7821BE7BD352}">
  <dimension ref="A1:I38"/>
  <sheetViews>
    <sheetView workbookViewId="0" topLeftCell="A19">
      <selection activeCell="I25" sqref="I25"/>
    </sheetView>
  </sheetViews>
  <sheetFormatPr defaultColWidth="9.140625" defaultRowHeight="15"/>
  <cols>
    <col min="1" max="1" width="5.00390625" style="0" customWidth="1"/>
    <col min="2" max="2" width="11.28125" style="0" customWidth="1"/>
    <col min="3" max="3" width="10.28125" style="0" customWidth="1"/>
    <col min="4" max="4" width="11.140625" style="0" customWidth="1"/>
    <col min="5" max="5" width="9.7109375" style="0" customWidth="1"/>
    <col min="6" max="7" width="9.28125" style="0" customWidth="1"/>
    <col min="8" max="8" width="10.8515625" style="0" customWidth="1"/>
    <col min="9" max="9" width="10.28125" style="0" customWidth="1"/>
  </cols>
  <sheetData>
    <row r="1" spans="3:9" ht="20.25">
      <c r="C1" s="85" t="s">
        <v>16</v>
      </c>
      <c r="D1" s="85"/>
      <c r="E1" s="85"/>
      <c r="F1" s="85"/>
      <c r="G1" s="85"/>
      <c r="H1" s="85"/>
      <c r="I1" s="85"/>
    </row>
    <row r="2" spans="3:9" ht="19.5">
      <c r="C2" s="86" t="s">
        <v>0</v>
      </c>
      <c r="D2" s="86"/>
      <c r="E2" s="86"/>
      <c r="F2" s="86"/>
      <c r="G2" s="86"/>
      <c r="H2" s="86"/>
      <c r="I2" s="86"/>
    </row>
    <row r="3" spans="1:9" ht="19.5" customHeight="1">
      <c r="A3" s="1"/>
      <c r="B3" s="1"/>
      <c r="C3" s="63" t="s">
        <v>1</v>
      </c>
      <c r="D3" s="63"/>
      <c r="E3" s="63"/>
      <c r="F3" s="63"/>
      <c r="G3" s="63"/>
      <c r="H3" s="63"/>
      <c r="I3" s="63"/>
    </row>
    <row r="4" spans="1:9" ht="15">
      <c r="A4" s="1"/>
      <c r="B4" s="1"/>
      <c r="C4" s="73" t="s">
        <v>17</v>
      </c>
      <c r="D4" s="73"/>
      <c r="E4" s="73"/>
      <c r="F4" s="73"/>
      <c r="G4" s="73"/>
      <c r="H4" s="73"/>
      <c r="I4" s="73"/>
    </row>
    <row r="5" spans="1:9" ht="15">
      <c r="A5" s="1"/>
      <c r="B5" s="1"/>
      <c r="C5" s="69" t="s">
        <v>2</v>
      </c>
      <c r="D5" s="69"/>
      <c r="E5" s="69"/>
      <c r="F5" s="69"/>
      <c r="G5" s="69"/>
      <c r="H5" s="69"/>
      <c r="I5" s="69"/>
    </row>
    <row r="6" spans="1:9" ht="18.75" customHeight="1">
      <c r="A6" s="2"/>
      <c r="B6" s="2"/>
      <c r="C6" s="2"/>
      <c r="D6" s="2" t="s">
        <v>18</v>
      </c>
      <c r="E6" s="76" t="s">
        <v>95</v>
      </c>
      <c r="F6" s="76"/>
      <c r="G6" s="76"/>
      <c r="H6" s="76"/>
      <c r="I6" s="76"/>
    </row>
    <row r="7" spans="1:9" ht="18.75" customHeight="1">
      <c r="A7" s="2"/>
      <c r="B7" s="2"/>
      <c r="C7" s="2"/>
      <c r="D7" s="8" t="s">
        <v>19</v>
      </c>
      <c r="E7" s="77" t="s">
        <v>75</v>
      </c>
      <c r="F7" s="77"/>
      <c r="G7" s="77"/>
      <c r="H7" s="77"/>
      <c r="I7" s="77"/>
    </row>
    <row r="8" spans="1:9" ht="15" customHeight="1">
      <c r="A8" s="83" t="s">
        <v>20</v>
      </c>
      <c r="B8" s="83"/>
      <c r="C8" s="3"/>
      <c r="D8" s="84" t="s">
        <v>21</v>
      </c>
      <c r="E8" s="84"/>
      <c r="F8" s="84"/>
      <c r="G8" s="84"/>
      <c r="H8" s="84"/>
      <c r="I8" s="84"/>
    </row>
    <row r="9" spans="1:9" ht="15">
      <c r="A9" s="4"/>
      <c r="B9" s="4"/>
      <c r="C9" s="4"/>
      <c r="D9" s="4"/>
      <c r="E9" s="4"/>
      <c r="F9" s="4"/>
      <c r="G9" s="4"/>
      <c r="H9" s="4"/>
      <c r="I9" s="4"/>
    </row>
    <row r="10" spans="1:9" ht="60">
      <c r="A10" s="20" t="s">
        <v>3</v>
      </c>
      <c r="B10" s="5" t="s">
        <v>4</v>
      </c>
      <c r="C10" s="6" t="s">
        <v>5</v>
      </c>
      <c r="D10" s="6" t="s">
        <v>6</v>
      </c>
      <c r="E10" s="6" t="s">
        <v>7</v>
      </c>
      <c r="F10" s="6" t="s">
        <v>36</v>
      </c>
      <c r="G10" s="6" t="s">
        <v>35</v>
      </c>
      <c r="H10" s="5" t="s">
        <v>8</v>
      </c>
      <c r="I10" s="6" t="s">
        <v>9</v>
      </c>
    </row>
    <row r="11" spans="1:9" ht="24.95" customHeight="1">
      <c r="A11" s="10">
        <v>1</v>
      </c>
      <c r="B11" s="26">
        <v>9.59</v>
      </c>
      <c r="C11" s="10">
        <v>0</v>
      </c>
      <c r="D11" s="10">
        <v>0</v>
      </c>
      <c r="E11" s="10">
        <v>0</v>
      </c>
      <c r="F11" s="26">
        <v>0</v>
      </c>
      <c r="G11" s="26">
        <v>0</v>
      </c>
      <c r="H11" s="10" t="s">
        <v>99</v>
      </c>
      <c r="I11" s="26">
        <f>C11+D11+E11+F11-G11</f>
        <v>0</v>
      </c>
    </row>
    <row r="12" spans="1:9" ht="24.95" customHeight="1">
      <c r="A12" s="10">
        <v>2</v>
      </c>
      <c r="B12" s="26">
        <v>9.1</v>
      </c>
      <c r="C12" s="10">
        <v>0</v>
      </c>
      <c r="D12" s="10">
        <v>0</v>
      </c>
      <c r="E12" s="10">
        <v>0</v>
      </c>
      <c r="F12" s="26">
        <v>0</v>
      </c>
      <c r="G12" s="26">
        <v>0</v>
      </c>
      <c r="H12" s="10" t="s">
        <v>99</v>
      </c>
      <c r="I12" s="26">
        <f aca="true" t="shared" si="0" ref="I12:I14">C12+D12+E12+F12-G12</f>
        <v>0</v>
      </c>
    </row>
    <row r="13" spans="1:9" ht="24.95" customHeight="1">
      <c r="A13" s="10">
        <v>3</v>
      </c>
      <c r="B13" s="26">
        <v>9.81</v>
      </c>
      <c r="C13" s="10">
        <v>0</v>
      </c>
      <c r="D13" s="10">
        <v>0</v>
      </c>
      <c r="E13" s="10">
        <v>0</v>
      </c>
      <c r="F13" s="26">
        <v>0</v>
      </c>
      <c r="G13" s="26">
        <v>0</v>
      </c>
      <c r="H13" s="10" t="s">
        <v>99</v>
      </c>
      <c r="I13" s="26">
        <f t="shared" si="0"/>
        <v>0</v>
      </c>
    </row>
    <row r="14" spans="1:9" ht="24.95" customHeight="1">
      <c r="A14" s="10">
        <v>4</v>
      </c>
      <c r="B14" s="26">
        <v>9.5</v>
      </c>
      <c r="C14" s="10">
        <v>0</v>
      </c>
      <c r="D14" s="10">
        <v>0</v>
      </c>
      <c r="E14" s="10">
        <v>0</v>
      </c>
      <c r="F14" s="26">
        <v>0</v>
      </c>
      <c r="G14" s="26">
        <v>0</v>
      </c>
      <c r="H14" s="10" t="s">
        <v>99</v>
      </c>
      <c r="I14" s="26">
        <f t="shared" si="0"/>
        <v>0</v>
      </c>
    </row>
    <row r="15" spans="1:9" ht="18.75" customHeight="1">
      <c r="A15" s="78" t="s">
        <v>22</v>
      </c>
      <c r="B15" s="79"/>
      <c r="C15" s="79"/>
      <c r="D15" s="79"/>
      <c r="E15" s="79"/>
      <c r="F15" s="79"/>
      <c r="G15" s="79"/>
      <c r="H15" s="80"/>
      <c r="I15" s="7">
        <f>SUM(I11:I14)</f>
        <v>0</v>
      </c>
    </row>
    <row r="16" spans="1:9" ht="13.5" customHeight="1">
      <c r="A16" s="81" t="s">
        <v>10</v>
      </c>
      <c r="B16" s="81"/>
      <c r="C16" s="81"/>
      <c r="D16" s="81"/>
      <c r="E16" s="81"/>
      <c r="F16" s="81"/>
      <c r="G16" s="81"/>
      <c r="H16" s="81"/>
      <c r="I16" s="81"/>
    </row>
    <row r="17" spans="1:9" ht="13.5" customHeight="1">
      <c r="A17" s="75" t="s">
        <v>11</v>
      </c>
      <c r="B17" s="75"/>
      <c r="C17" s="75"/>
      <c r="D17" s="75"/>
      <c r="E17" s="75"/>
      <c r="F17" s="75"/>
      <c r="G17" s="75"/>
      <c r="H17" s="75"/>
      <c r="I17" s="75"/>
    </row>
    <row r="18" spans="1:9" ht="13.5" customHeight="1">
      <c r="A18" s="75" t="s">
        <v>12</v>
      </c>
      <c r="B18" s="75"/>
      <c r="C18" s="75"/>
      <c r="D18" s="75"/>
      <c r="E18" s="75"/>
      <c r="F18" s="75"/>
      <c r="G18" s="75"/>
      <c r="H18" s="75"/>
      <c r="I18" s="75"/>
    </row>
    <row r="19" spans="1:9" ht="25.5" customHeight="1">
      <c r="A19" s="82" t="s">
        <v>13</v>
      </c>
      <c r="B19" s="82"/>
      <c r="C19" s="82"/>
      <c r="D19" s="82"/>
      <c r="E19" s="82"/>
      <c r="F19" s="82"/>
      <c r="G19" s="82"/>
      <c r="H19" s="82"/>
      <c r="I19" s="82"/>
    </row>
    <row r="20" spans="1:9" ht="12" customHeight="1">
      <c r="A20" s="82" t="s">
        <v>14</v>
      </c>
      <c r="B20" s="82"/>
      <c r="C20" s="82"/>
      <c r="D20" s="82"/>
      <c r="E20" s="82"/>
      <c r="F20" s="82"/>
      <c r="G20" s="82"/>
      <c r="H20" s="82"/>
      <c r="I20" s="82"/>
    </row>
    <row r="21" spans="1:9" ht="13.5" customHeight="1">
      <c r="A21" s="75" t="s">
        <v>15</v>
      </c>
      <c r="B21" s="75"/>
      <c r="C21" s="75"/>
      <c r="D21" s="75"/>
      <c r="E21" s="75"/>
      <c r="F21" s="75"/>
      <c r="G21" s="75"/>
      <c r="H21" s="75"/>
      <c r="I21" s="75"/>
    </row>
    <row r="22" spans="1:9" s="22" customFormat="1" ht="18.75">
      <c r="A22" s="72" t="s">
        <v>23</v>
      </c>
      <c r="B22" s="72"/>
      <c r="C22" s="72"/>
      <c r="D22" s="72"/>
      <c r="E22" s="72"/>
      <c r="F22" s="72"/>
      <c r="G22" s="72"/>
      <c r="H22" s="72"/>
      <c r="I22" s="72"/>
    </row>
    <row r="23" spans="1:9" ht="15">
      <c r="A23" s="73" t="s">
        <v>37</v>
      </c>
      <c r="B23" s="73"/>
      <c r="C23" s="73"/>
      <c r="D23" s="73"/>
      <c r="E23" s="73"/>
      <c r="F23" s="73"/>
      <c r="G23" s="73"/>
      <c r="H23" s="73"/>
      <c r="I23" s="73"/>
    </row>
    <row r="24" spans="1:7" ht="43.5" customHeight="1">
      <c r="A24" s="23" t="s">
        <v>3</v>
      </c>
      <c r="B24" s="5" t="s">
        <v>4</v>
      </c>
      <c r="C24" s="9" t="s">
        <v>24</v>
      </c>
      <c r="D24" s="9" t="s">
        <v>25</v>
      </c>
      <c r="E24" s="10" t="s">
        <v>36</v>
      </c>
      <c r="F24" s="10" t="s">
        <v>35</v>
      </c>
      <c r="G24" s="10" t="s">
        <v>9</v>
      </c>
    </row>
    <row r="25" spans="1:7" ht="21.75" customHeight="1">
      <c r="A25" s="11">
        <v>1</v>
      </c>
      <c r="B25" s="12">
        <v>9.19</v>
      </c>
      <c r="C25" s="13">
        <v>0</v>
      </c>
      <c r="D25" s="13">
        <v>0</v>
      </c>
      <c r="E25" s="12">
        <v>0</v>
      </c>
      <c r="F25" s="12">
        <v>0</v>
      </c>
      <c r="G25" s="12">
        <f>C25+D25+E25-F25</f>
        <v>0</v>
      </c>
    </row>
    <row r="26" spans="1:8" ht="23.25" customHeight="1">
      <c r="A26" s="11">
        <v>2</v>
      </c>
      <c r="B26" s="12">
        <v>10.12</v>
      </c>
      <c r="C26" s="13">
        <v>0</v>
      </c>
      <c r="D26" s="13">
        <v>1</v>
      </c>
      <c r="E26" s="12">
        <v>0</v>
      </c>
      <c r="F26" s="12">
        <v>0</v>
      </c>
      <c r="G26" s="12">
        <f>C26+D26+E26-F26</f>
        <v>1</v>
      </c>
      <c r="H26" s="14"/>
    </row>
    <row r="27" spans="1:7" ht="15.75" customHeight="1">
      <c r="A27" s="15"/>
      <c r="B27" s="74" t="s">
        <v>33</v>
      </c>
      <c r="C27" s="74"/>
      <c r="D27" s="16"/>
      <c r="E27" s="17"/>
      <c r="F27" s="18"/>
      <c r="G27" s="12">
        <f>SUM(G25:G26)</f>
        <v>1</v>
      </c>
    </row>
    <row r="28" spans="1:9" ht="15" customHeight="1">
      <c r="A28" s="15"/>
      <c r="B28" s="71" t="s">
        <v>34</v>
      </c>
      <c r="C28" s="71"/>
      <c r="D28" s="71"/>
      <c r="E28" s="71"/>
      <c r="F28" s="18"/>
      <c r="G28" s="18"/>
      <c r="I28" s="21">
        <f>I15+G27</f>
        <v>1</v>
      </c>
    </row>
    <row r="29" spans="1:7" ht="15" customHeight="1">
      <c r="A29" s="70" t="s">
        <v>26</v>
      </c>
      <c r="B29" s="70"/>
      <c r="C29" s="70"/>
      <c r="D29" s="70"/>
      <c r="E29" s="70"/>
      <c r="F29" s="70"/>
      <c r="G29" s="36"/>
    </row>
    <row r="30" spans="1:9" ht="15" customHeight="1">
      <c r="A30" s="70" t="s">
        <v>27</v>
      </c>
      <c r="B30" s="70"/>
      <c r="C30" s="70"/>
      <c r="D30" s="70"/>
      <c r="E30" s="70"/>
      <c r="F30" s="70"/>
      <c r="G30" s="70"/>
      <c r="H30" s="70"/>
      <c r="I30" s="70"/>
    </row>
    <row r="31" spans="1:7" ht="15" customHeight="1">
      <c r="A31" s="70" t="s">
        <v>28</v>
      </c>
      <c r="B31" s="70"/>
      <c r="C31" s="70"/>
      <c r="D31" s="70"/>
      <c r="E31" s="70"/>
      <c r="F31" s="70"/>
      <c r="G31" s="36"/>
    </row>
    <row r="32" spans="1:7" ht="15" customHeight="1">
      <c r="A32" s="70" t="s">
        <v>29</v>
      </c>
      <c r="B32" s="70"/>
      <c r="C32" s="70"/>
      <c r="D32" s="70"/>
      <c r="E32" s="70"/>
      <c r="F32" s="70"/>
      <c r="G32" s="36"/>
    </row>
    <row r="33" spans="1:9" ht="15" customHeight="1">
      <c r="A33" s="70" t="s">
        <v>30</v>
      </c>
      <c r="B33" s="70"/>
      <c r="C33" s="70"/>
      <c r="D33" s="70"/>
      <c r="E33" s="70"/>
      <c r="F33" s="70"/>
      <c r="G33" s="70"/>
      <c r="H33" s="70"/>
      <c r="I33" s="70"/>
    </row>
    <row r="34" spans="1:9" ht="15" customHeight="1">
      <c r="A34" s="70" t="s">
        <v>31</v>
      </c>
      <c r="B34" s="70"/>
      <c r="C34" s="70"/>
      <c r="D34" s="70"/>
      <c r="E34" s="70"/>
      <c r="F34" s="70"/>
      <c r="G34" s="70"/>
      <c r="H34" s="70"/>
      <c r="I34" s="70"/>
    </row>
    <row r="35" spans="1:7" ht="15" customHeight="1">
      <c r="A35" s="70" t="s">
        <v>32</v>
      </c>
      <c r="B35" s="70"/>
      <c r="C35" s="70"/>
      <c r="D35" s="70"/>
      <c r="E35" s="70"/>
      <c r="F35" s="70"/>
      <c r="G35" s="36"/>
    </row>
    <row r="36" spans="1:7" ht="15" customHeight="1">
      <c r="A36" s="36"/>
      <c r="B36" s="36"/>
      <c r="C36" s="36"/>
      <c r="D36" s="36"/>
      <c r="E36" s="36"/>
      <c r="F36" s="36"/>
      <c r="G36" s="36"/>
    </row>
    <row r="37" spans="2:7" ht="15">
      <c r="B37" s="66" t="s">
        <v>38</v>
      </c>
      <c r="C37" s="66"/>
      <c r="D37" s="24"/>
      <c r="E37" s="24"/>
      <c r="F37" s="24" t="s">
        <v>39</v>
      </c>
      <c r="G37" s="25"/>
    </row>
    <row r="38" spans="2:7" ht="15">
      <c r="B38" s="24" t="s">
        <v>40</v>
      </c>
      <c r="C38" s="24"/>
      <c r="D38" s="24"/>
      <c r="E38" s="24"/>
      <c r="F38" s="24" t="s">
        <v>41</v>
      </c>
      <c r="G38" s="25"/>
    </row>
  </sheetData>
  <mergeCells count="28">
    <mergeCell ref="A33:I33"/>
    <mergeCell ref="A34:I34"/>
    <mergeCell ref="A35:F35"/>
    <mergeCell ref="B37:C37"/>
    <mergeCell ref="B27:C27"/>
    <mergeCell ref="B28:E28"/>
    <mergeCell ref="A29:F29"/>
    <mergeCell ref="A30:I30"/>
    <mergeCell ref="A31:F31"/>
    <mergeCell ref="A32:F32"/>
    <mergeCell ref="A23:I23"/>
    <mergeCell ref="E7:I7"/>
    <mergeCell ref="A8:B8"/>
    <mergeCell ref="D8:I8"/>
    <mergeCell ref="A15:H15"/>
    <mergeCell ref="A16:I16"/>
    <mergeCell ref="A17:I17"/>
    <mergeCell ref="A18:I18"/>
    <mergeCell ref="A19:I19"/>
    <mergeCell ref="A20:I20"/>
    <mergeCell ref="A21:I21"/>
    <mergeCell ref="A22:I22"/>
    <mergeCell ref="E6:I6"/>
    <mergeCell ref="C1:I1"/>
    <mergeCell ref="C2:I2"/>
    <mergeCell ref="C3:I3"/>
    <mergeCell ref="C4:I4"/>
    <mergeCell ref="C5:I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E5F07-8968-4868-88F0-27A462DD3C5F}">
  <dimension ref="A1:I38"/>
  <sheetViews>
    <sheetView workbookViewId="0" topLeftCell="A19">
      <selection activeCell="L24" sqref="L24"/>
    </sheetView>
  </sheetViews>
  <sheetFormatPr defaultColWidth="9.140625" defaultRowHeight="15"/>
  <cols>
    <col min="1" max="1" width="5.00390625" style="0" customWidth="1"/>
    <col min="2" max="2" width="11.28125" style="0" customWidth="1"/>
    <col min="3" max="3" width="10.28125" style="0" customWidth="1"/>
    <col min="4" max="4" width="11.140625" style="0" customWidth="1"/>
    <col min="5" max="5" width="9.7109375" style="0" customWidth="1"/>
    <col min="6" max="7" width="9.28125" style="0" customWidth="1"/>
    <col min="8" max="8" width="10.8515625" style="0" customWidth="1"/>
    <col min="9" max="9" width="10.28125" style="0" customWidth="1"/>
  </cols>
  <sheetData>
    <row r="1" spans="3:9" ht="20.25">
      <c r="C1" s="85" t="s">
        <v>16</v>
      </c>
      <c r="D1" s="85"/>
      <c r="E1" s="85"/>
      <c r="F1" s="85"/>
      <c r="G1" s="85"/>
      <c r="H1" s="85"/>
      <c r="I1" s="85"/>
    </row>
    <row r="2" spans="3:9" ht="19.5">
      <c r="C2" s="86" t="s">
        <v>0</v>
      </c>
      <c r="D2" s="86"/>
      <c r="E2" s="86"/>
      <c r="F2" s="86"/>
      <c r="G2" s="86"/>
      <c r="H2" s="86"/>
      <c r="I2" s="86"/>
    </row>
    <row r="3" spans="1:9" ht="19.5" customHeight="1">
      <c r="A3" s="1"/>
      <c r="B3" s="1"/>
      <c r="C3" s="63" t="s">
        <v>1</v>
      </c>
      <c r="D3" s="63"/>
      <c r="E3" s="63"/>
      <c r="F3" s="63"/>
      <c r="G3" s="63"/>
      <c r="H3" s="63"/>
      <c r="I3" s="63"/>
    </row>
    <row r="4" spans="1:9" ht="15">
      <c r="A4" s="1"/>
      <c r="B4" s="1"/>
      <c r="C4" s="73" t="s">
        <v>17</v>
      </c>
      <c r="D4" s="73"/>
      <c r="E4" s="73"/>
      <c r="F4" s="73"/>
      <c r="G4" s="73"/>
      <c r="H4" s="73"/>
      <c r="I4" s="73"/>
    </row>
    <row r="5" spans="1:9" ht="15">
      <c r="A5" s="1"/>
      <c r="B5" s="1"/>
      <c r="C5" s="69" t="s">
        <v>2</v>
      </c>
      <c r="D5" s="69"/>
      <c r="E5" s="69"/>
      <c r="F5" s="69"/>
      <c r="G5" s="69"/>
      <c r="H5" s="69"/>
      <c r="I5" s="69"/>
    </row>
    <row r="6" spans="1:9" ht="18.75" customHeight="1">
      <c r="A6" s="2"/>
      <c r="B6" s="2"/>
      <c r="C6" s="2"/>
      <c r="D6" s="2" t="s">
        <v>18</v>
      </c>
      <c r="E6" s="76" t="s">
        <v>92</v>
      </c>
      <c r="F6" s="76"/>
      <c r="G6" s="76"/>
      <c r="H6" s="76"/>
      <c r="I6" s="76"/>
    </row>
    <row r="7" spans="1:9" ht="18.75" customHeight="1">
      <c r="A7" s="2"/>
      <c r="B7" s="2"/>
      <c r="C7" s="2"/>
      <c r="D7" s="8" t="s">
        <v>19</v>
      </c>
      <c r="E7" s="77" t="s">
        <v>77</v>
      </c>
      <c r="F7" s="77"/>
      <c r="G7" s="77"/>
      <c r="H7" s="77"/>
      <c r="I7" s="77"/>
    </row>
    <row r="8" spans="1:9" ht="15" customHeight="1">
      <c r="A8" s="83" t="s">
        <v>20</v>
      </c>
      <c r="B8" s="83"/>
      <c r="C8" s="3"/>
      <c r="D8" s="84" t="s">
        <v>21</v>
      </c>
      <c r="E8" s="84"/>
      <c r="F8" s="84"/>
      <c r="G8" s="84"/>
      <c r="H8" s="84"/>
      <c r="I8" s="84"/>
    </row>
    <row r="9" spans="1:9" ht="15">
      <c r="A9" s="4"/>
      <c r="B9" s="4"/>
      <c r="C9" s="4"/>
      <c r="D9" s="4"/>
      <c r="E9" s="4"/>
      <c r="F9" s="4"/>
      <c r="G9" s="4"/>
      <c r="H9" s="4"/>
      <c r="I9" s="4"/>
    </row>
    <row r="10" spans="1:9" ht="60">
      <c r="A10" s="20" t="s">
        <v>3</v>
      </c>
      <c r="B10" s="5" t="s">
        <v>4</v>
      </c>
      <c r="C10" s="6" t="s">
        <v>5</v>
      </c>
      <c r="D10" s="6" t="s">
        <v>6</v>
      </c>
      <c r="E10" s="6" t="s">
        <v>7</v>
      </c>
      <c r="F10" s="6" t="s">
        <v>36</v>
      </c>
      <c r="G10" s="6" t="s">
        <v>35</v>
      </c>
      <c r="H10" s="5" t="s">
        <v>8</v>
      </c>
      <c r="I10" s="6" t="s">
        <v>9</v>
      </c>
    </row>
    <row r="11" spans="1:9" ht="24.95" customHeight="1">
      <c r="A11" s="10">
        <v>1</v>
      </c>
      <c r="B11" s="26">
        <v>7.53</v>
      </c>
      <c r="C11" s="10">
        <v>0</v>
      </c>
      <c r="D11" s="10">
        <v>0</v>
      </c>
      <c r="E11" s="10">
        <v>0</v>
      </c>
      <c r="F11" s="26">
        <v>0</v>
      </c>
      <c r="G11" s="26">
        <v>0</v>
      </c>
      <c r="H11" s="10" t="s">
        <v>99</v>
      </c>
      <c r="I11" s="26">
        <f>C11+D11+E11+F11-G11</f>
        <v>0</v>
      </c>
    </row>
    <row r="12" spans="1:9" ht="24.95" customHeight="1">
      <c r="A12" s="10">
        <v>2</v>
      </c>
      <c r="B12" s="26">
        <v>7.43</v>
      </c>
      <c r="C12" s="10">
        <v>0</v>
      </c>
      <c r="D12" s="10">
        <v>0</v>
      </c>
      <c r="E12" s="10">
        <v>0</v>
      </c>
      <c r="F12" s="26">
        <v>0</v>
      </c>
      <c r="G12" s="26">
        <v>0</v>
      </c>
      <c r="H12" s="10" t="s">
        <v>100</v>
      </c>
      <c r="I12" s="26">
        <f aca="true" t="shared" si="0" ref="I12:I14">C12+D12+E12+F12-G12</f>
        <v>0</v>
      </c>
    </row>
    <row r="13" spans="1:9" ht="24.95" customHeight="1">
      <c r="A13" s="10">
        <v>3</v>
      </c>
      <c r="B13" s="26">
        <v>7.19</v>
      </c>
      <c r="C13" s="10">
        <v>0</v>
      </c>
      <c r="D13" s="10">
        <v>0</v>
      </c>
      <c r="E13" s="10">
        <v>0</v>
      </c>
      <c r="F13" s="26">
        <v>0</v>
      </c>
      <c r="G13" s="26">
        <v>0</v>
      </c>
      <c r="H13" s="10" t="s">
        <v>99</v>
      </c>
      <c r="I13" s="26">
        <f t="shared" si="0"/>
        <v>0</v>
      </c>
    </row>
    <row r="14" spans="1:9" ht="24.95" customHeight="1">
      <c r="A14" s="10">
        <v>4</v>
      </c>
      <c r="B14" s="26">
        <v>7.37</v>
      </c>
      <c r="C14" s="10">
        <v>0</v>
      </c>
      <c r="D14" s="10">
        <v>0</v>
      </c>
      <c r="E14" s="10">
        <v>2</v>
      </c>
      <c r="F14" s="26">
        <v>10.63</v>
      </c>
      <c r="G14" s="26">
        <v>0</v>
      </c>
      <c r="H14" s="10" t="s">
        <v>99</v>
      </c>
      <c r="I14" s="26">
        <f t="shared" si="0"/>
        <v>12.63</v>
      </c>
    </row>
    <row r="15" spans="1:9" ht="18.75" customHeight="1">
      <c r="A15" s="78" t="s">
        <v>22</v>
      </c>
      <c r="B15" s="79"/>
      <c r="C15" s="79"/>
      <c r="D15" s="79"/>
      <c r="E15" s="79"/>
      <c r="F15" s="79"/>
      <c r="G15" s="79"/>
      <c r="H15" s="80"/>
      <c r="I15" s="7">
        <f>SUM(I11:I14)</f>
        <v>12.63</v>
      </c>
    </row>
    <row r="16" spans="1:9" ht="13.5" customHeight="1">
      <c r="A16" s="81" t="s">
        <v>10</v>
      </c>
      <c r="B16" s="81"/>
      <c r="C16" s="81"/>
      <c r="D16" s="81"/>
      <c r="E16" s="81"/>
      <c r="F16" s="81"/>
      <c r="G16" s="81"/>
      <c r="H16" s="81"/>
      <c r="I16" s="81"/>
    </row>
    <row r="17" spans="1:9" ht="13.5" customHeight="1">
      <c r="A17" s="75" t="s">
        <v>11</v>
      </c>
      <c r="B17" s="75"/>
      <c r="C17" s="75"/>
      <c r="D17" s="75"/>
      <c r="E17" s="75"/>
      <c r="F17" s="75"/>
      <c r="G17" s="75"/>
      <c r="H17" s="75"/>
      <c r="I17" s="75"/>
    </row>
    <row r="18" spans="1:9" ht="13.5" customHeight="1">
      <c r="A18" s="75" t="s">
        <v>12</v>
      </c>
      <c r="B18" s="75"/>
      <c r="C18" s="75"/>
      <c r="D18" s="75"/>
      <c r="E18" s="75"/>
      <c r="F18" s="75"/>
      <c r="G18" s="75"/>
      <c r="H18" s="75"/>
      <c r="I18" s="75"/>
    </row>
    <row r="19" spans="1:9" ht="25.5" customHeight="1">
      <c r="A19" s="82" t="s">
        <v>13</v>
      </c>
      <c r="B19" s="82"/>
      <c r="C19" s="82"/>
      <c r="D19" s="82"/>
      <c r="E19" s="82"/>
      <c r="F19" s="82"/>
      <c r="G19" s="82"/>
      <c r="H19" s="82"/>
      <c r="I19" s="82"/>
    </row>
    <row r="20" spans="1:9" ht="12" customHeight="1">
      <c r="A20" s="82" t="s">
        <v>14</v>
      </c>
      <c r="B20" s="82"/>
      <c r="C20" s="82"/>
      <c r="D20" s="82"/>
      <c r="E20" s="82"/>
      <c r="F20" s="82"/>
      <c r="G20" s="82"/>
      <c r="H20" s="82"/>
      <c r="I20" s="82"/>
    </row>
    <row r="21" spans="1:9" ht="13.5" customHeight="1">
      <c r="A21" s="75" t="s">
        <v>15</v>
      </c>
      <c r="B21" s="75"/>
      <c r="C21" s="75"/>
      <c r="D21" s="75"/>
      <c r="E21" s="75"/>
      <c r="F21" s="75"/>
      <c r="G21" s="75"/>
      <c r="H21" s="75"/>
      <c r="I21" s="75"/>
    </row>
    <row r="22" spans="1:9" s="22" customFormat="1" ht="18.75">
      <c r="A22" s="72" t="s">
        <v>23</v>
      </c>
      <c r="B22" s="72"/>
      <c r="C22" s="72"/>
      <c r="D22" s="72"/>
      <c r="E22" s="72"/>
      <c r="F22" s="72"/>
      <c r="G22" s="72"/>
      <c r="H22" s="72"/>
      <c r="I22" s="72"/>
    </row>
    <row r="23" spans="1:9" ht="15">
      <c r="A23" s="73" t="s">
        <v>37</v>
      </c>
      <c r="B23" s="73"/>
      <c r="C23" s="73"/>
      <c r="D23" s="73"/>
      <c r="E23" s="73"/>
      <c r="F23" s="73"/>
      <c r="G23" s="73"/>
      <c r="H23" s="73"/>
      <c r="I23" s="73"/>
    </row>
    <row r="24" spans="1:7" ht="43.5" customHeight="1">
      <c r="A24" s="23" t="s">
        <v>3</v>
      </c>
      <c r="B24" s="5" t="s">
        <v>4</v>
      </c>
      <c r="C24" s="9" t="s">
        <v>24</v>
      </c>
      <c r="D24" s="9" t="s">
        <v>25</v>
      </c>
      <c r="E24" s="10" t="s">
        <v>36</v>
      </c>
      <c r="F24" s="10" t="s">
        <v>35</v>
      </c>
      <c r="G24" s="10" t="s">
        <v>9</v>
      </c>
    </row>
    <row r="25" spans="1:7" ht="21.75" customHeight="1">
      <c r="A25" s="11">
        <v>1</v>
      </c>
      <c r="B25" s="12">
        <v>8</v>
      </c>
      <c r="C25" s="13">
        <v>0</v>
      </c>
      <c r="D25" s="13">
        <v>0</v>
      </c>
      <c r="E25" s="12">
        <v>0</v>
      </c>
      <c r="F25" s="12">
        <v>0</v>
      </c>
      <c r="G25" s="12">
        <f>C25+D25+E25-F25</f>
        <v>0</v>
      </c>
    </row>
    <row r="26" spans="1:8" ht="23.25" customHeight="1">
      <c r="A26" s="11">
        <v>2</v>
      </c>
      <c r="B26" s="12">
        <v>7.84</v>
      </c>
      <c r="C26" s="13">
        <v>4</v>
      </c>
      <c r="D26" s="13">
        <v>0</v>
      </c>
      <c r="E26" s="12">
        <v>4.16</v>
      </c>
      <c r="F26" s="12">
        <v>0</v>
      </c>
      <c r="G26" s="12">
        <f>C26+D26+E26-F26</f>
        <v>8.16</v>
      </c>
      <c r="H26" s="14"/>
    </row>
    <row r="27" spans="1:7" ht="15.75" customHeight="1">
      <c r="A27" s="15"/>
      <c r="B27" s="74" t="s">
        <v>33</v>
      </c>
      <c r="C27" s="74"/>
      <c r="D27" s="16"/>
      <c r="E27" s="17"/>
      <c r="F27" s="18"/>
      <c r="G27" s="12">
        <f>SUM(G25:G26)</f>
        <v>8.16</v>
      </c>
    </row>
    <row r="28" spans="1:9" ht="15" customHeight="1">
      <c r="A28" s="15"/>
      <c r="B28" s="71" t="s">
        <v>34</v>
      </c>
      <c r="C28" s="71"/>
      <c r="D28" s="71"/>
      <c r="E28" s="71"/>
      <c r="F28" s="18"/>
      <c r="G28" s="18"/>
      <c r="I28" s="21">
        <f>I15+G27</f>
        <v>20.79</v>
      </c>
    </row>
    <row r="29" spans="1:7" ht="15" customHeight="1">
      <c r="A29" s="70" t="s">
        <v>26</v>
      </c>
      <c r="B29" s="70"/>
      <c r="C29" s="70"/>
      <c r="D29" s="70"/>
      <c r="E29" s="70"/>
      <c r="F29" s="70"/>
      <c r="G29" s="36"/>
    </row>
    <row r="30" spans="1:9" ht="15" customHeight="1">
      <c r="A30" s="70" t="s">
        <v>27</v>
      </c>
      <c r="B30" s="70"/>
      <c r="C30" s="70"/>
      <c r="D30" s="70"/>
      <c r="E30" s="70"/>
      <c r="F30" s="70"/>
      <c r="G30" s="70"/>
      <c r="H30" s="70"/>
      <c r="I30" s="70"/>
    </row>
    <row r="31" spans="1:7" ht="15" customHeight="1">
      <c r="A31" s="70" t="s">
        <v>28</v>
      </c>
      <c r="B31" s="70"/>
      <c r="C31" s="70"/>
      <c r="D31" s="70"/>
      <c r="E31" s="70"/>
      <c r="F31" s="70"/>
      <c r="G31" s="36"/>
    </row>
    <row r="32" spans="1:7" ht="15" customHeight="1">
      <c r="A32" s="70" t="s">
        <v>29</v>
      </c>
      <c r="B32" s="70"/>
      <c r="C32" s="70"/>
      <c r="D32" s="70"/>
      <c r="E32" s="70"/>
      <c r="F32" s="70"/>
      <c r="G32" s="36"/>
    </row>
    <row r="33" spans="1:9" ht="15" customHeight="1">
      <c r="A33" s="70" t="s">
        <v>30</v>
      </c>
      <c r="B33" s="70"/>
      <c r="C33" s="70"/>
      <c r="D33" s="70"/>
      <c r="E33" s="70"/>
      <c r="F33" s="70"/>
      <c r="G33" s="70"/>
      <c r="H33" s="70"/>
      <c r="I33" s="70"/>
    </row>
    <row r="34" spans="1:9" ht="15" customHeight="1">
      <c r="A34" s="70" t="s">
        <v>31</v>
      </c>
      <c r="B34" s="70"/>
      <c r="C34" s="70"/>
      <c r="D34" s="70"/>
      <c r="E34" s="70"/>
      <c r="F34" s="70"/>
      <c r="G34" s="70"/>
      <c r="H34" s="70"/>
      <c r="I34" s="70"/>
    </row>
    <row r="35" spans="1:7" ht="15" customHeight="1">
      <c r="A35" s="70" t="s">
        <v>32</v>
      </c>
      <c r="B35" s="70"/>
      <c r="C35" s="70"/>
      <c r="D35" s="70"/>
      <c r="E35" s="70"/>
      <c r="F35" s="70"/>
      <c r="G35" s="36"/>
    </row>
    <row r="36" spans="1:7" ht="15" customHeight="1">
      <c r="A36" s="36"/>
      <c r="B36" s="36"/>
      <c r="C36" s="36"/>
      <c r="D36" s="36"/>
      <c r="E36" s="36"/>
      <c r="F36" s="36"/>
      <c r="G36" s="36"/>
    </row>
    <row r="37" spans="2:7" ht="15">
      <c r="B37" s="66" t="s">
        <v>38</v>
      </c>
      <c r="C37" s="66"/>
      <c r="D37" s="24"/>
      <c r="E37" s="24"/>
      <c r="F37" s="24" t="s">
        <v>39</v>
      </c>
      <c r="G37" s="25"/>
    </row>
    <row r="38" spans="2:7" ht="15">
      <c r="B38" s="24" t="s">
        <v>40</v>
      </c>
      <c r="C38" s="24"/>
      <c r="D38" s="24"/>
      <c r="E38" s="24"/>
      <c r="F38" s="24" t="s">
        <v>41</v>
      </c>
      <c r="G38" s="25"/>
    </row>
  </sheetData>
  <mergeCells count="28">
    <mergeCell ref="A33:I33"/>
    <mergeCell ref="A34:I34"/>
    <mergeCell ref="A35:F35"/>
    <mergeCell ref="B37:C37"/>
    <mergeCell ref="B27:C27"/>
    <mergeCell ref="B28:E28"/>
    <mergeCell ref="A29:F29"/>
    <mergeCell ref="A30:I30"/>
    <mergeCell ref="A31:F31"/>
    <mergeCell ref="A32:F32"/>
    <mergeCell ref="A23:I23"/>
    <mergeCell ref="E7:I7"/>
    <mergeCell ref="A8:B8"/>
    <mergeCell ref="D8:I8"/>
    <mergeCell ref="A15:H15"/>
    <mergeCell ref="A16:I16"/>
    <mergeCell ref="A17:I17"/>
    <mergeCell ref="A18:I18"/>
    <mergeCell ref="A19:I19"/>
    <mergeCell ref="A20:I20"/>
    <mergeCell ref="A21:I21"/>
    <mergeCell ref="A22:I22"/>
    <mergeCell ref="E6:I6"/>
    <mergeCell ref="C1:I1"/>
    <mergeCell ref="C2:I2"/>
    <mergeCell ref="C3:I3"/>
    <mergeCell ref="C4:I4"/>
    <mergeCell ref="C5:I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CE9BC-5C68-46EA-A1FC-8AD6FC866A59}">
  <dimension ref="A1:I38"/>
  <sheetViews>
    <sheetView workbookViewId="0" topLeftCell="A16">
      <selection activeCell="I25" sqref="I25"/>
    </sheetView>
  </sheetViews>
  <sheetFormatPr defaultColWidth="9.140625" defaultRowHeight="15"/>
  <cols>
    <col min="1" max="1" width="5.00390625" style="0" customWidth="1"/>
    <col min="2" max="2" width="11.28125" style="0" customWidth="1"/>
    <col min="3" max="3" width="10.28125" style="0" customWidth="1"/>
    <col min="4" max="4" width="11.140625" style="0" customWidth="1"/>
    <col min="5" max="5" width="9.7109375" style="0" customWidth="1"/>
    <col min="6" max="7" width="9.28125" style="0" customWidth="1"/>
    <col min="8" max="8" width="10.8515625" style="0" customWidth="1"/>
    <col min="9" max="9" width="10.28125" style="0" customWidth="1"/>
  </cols>
  <sheetData>
    <row r="1" spans="3:9" ht="20.25">
      <c r="C1" s="85" t="s">
        <v>16</v>
      </c>
      <c r="D1" s="85"/>
      <c r="E1" s="85"/>
      <c r="F1" s="85"/>
      <c r="G1" s="85"/>
      <c r="H1" s="85"/>
      <c r="I1" s="85"/>
    </row>
    <row r="2" spans="3:9" ht="19.5">
      <c r="C2" s="86" t="s">
        <v>0</v>
      </c>
      <c r="D2" s="86"/>
      <c r="E2" s="86"/>
      <c r="F2" s="86"/>
      <c r="G2" s="86"/>
      <c r="H2" s="86"/>
      <c r="I2" s="86"/>
    </row>
    <row r="3" spans="1:9" ht="19.5" customHeight="1">
      <c r="A3" s="1"/>
      <c r="B3" s="1"/>
      <c r="C3" s="63" t="s">
        <v>1</v>
      </c>
      <c r="D3" s="63"/>
      <c r="E3" s="63"/>
      <c r="F3" s="63"/>
      <c r="G3" s="63"/>
      <c r="H3" s="63"/>
      <c r="I3" s="63"/>
    </row>
    <row r="4" spans="1:9" ht="15">
      <c r="A4" s="1"/>
      <c r="B4" s="1"/>
      <c r="C4" s="73" t="s">
        <v>17</v>
      </c>
      <c r="D4" s="73"/>
      <c r="E4" s="73"/>
      <c r="F4" s="73"/>
      <c r="G4" s="73"/>
      <c r="H4" s="73"/>
      <c r="I4" s="73"/>
    </row>
    <row r="5" spans="1:9" ht="15">
      <c r="A5" s="1"/>
      <c r="B5" s="1"/>
      <c r="C5" s="69" t="s">
        <v>2</v>
      </c>
      <c r="D5" s="69"/>
      <c r="E5" s="69"/>
      <c r="F5" s="69"/>
      <c r="G5" s="69"/>
      <c r="H5" s="69"/>
      <c r="I5" s="69"/>
    </row>
    <row r="6" spans="1:9" ht="18.75" customHeight="1">
      <c r="A6" s="2"/>
      <c r="B6" s="2"/>
      <c r="C6" s="2"/>
      <c r="D6" s="2" t="s">
        <v>18</v>
      </c>
      <c r="E6" s="76" t="s">
        <v>93</v>
      </c>
      <c r="F6" s="76"/>
      <c r="G6" s="76"/>
      <c r="H6" s="76"/>
      <c r="I6" s="76"/>
    </row>
    <row r="7" spans="1:9" ht="18.75" customHeight="1">
      <c r="A7" s="2"/>
      <c r="B7" s="2"/>
      <c r="C7" s="2"/>
      <c r="D7" s="8" t="s">
        <v>19</v>
      </c>
      <c r="E7" s="77" t="s">
        <v>74</v>
      </c>
      <c r="F7" s="77"/>
      <c r="G7" s="77"/>
      <c r="H7" s="77"/>
      <c r="I7" s="77"/>
    </row>
    <row r="8" spans="1:9" ht="15" customHeight="1">
      <c r="A8" s="83" t="s">
        <v>20</v>
      </c>
      <c r="B8" s="83"/>
      <c r="C8" s="3"/>
      <c r="D8" s="84" t="s">
        <v>21</v>
      </c>
      <c r="E8" s="84"/>
      <c r="F8" s="84"/>
      <c r="G8" s="84"/>
      <c r="H8" s="84"/>
      <c r="I8" s="84"/>
    </row>
    <row r="9" spans="1:9" ht="15">
      <c r="A9" s="4"/>
      <c r="B9" s="4"/>
      <c r="C9" s="4"/>
      <c r="D9" s="4"/>
      <c r="E9" s="4"/>
      <c r="F9" s="4"/>
      <c r="G9" s="4"/>
      <c r="H9" s="4"/>
      <c r="I9" s="4"/>
    </row>
    <row r="10" spans="1:9" ht="60">
      <c r="A10" s="20" t="s">
        <v>3</v>
      </c>
      <c r="B10" s="5" t="s">
        <v>4</v>
      </c>
      <c r="C10" s="6" t="s">
        <v>5</v>
      </c>
      <c r="D10" s="6" t="s">
        <v>6</v>
      </c>
      <c r="E10" s="6" t="s">
        <v>7</v>
      </c>
      <c r="F10" s="6" t="s">
        <v>36</v>
      </c>
      <c r="G10" s="6" t="s">
        <v>35</v>
      </c>
      <c r="H10" s="5" t="s">
        <v>8</v>
      </c>
      <c r="I10" s="6" t="s">
        <v>9</v>
      </c>
    </row>
    <row r="11" spans="1:9" ht="24.95" customHeight="1">
      <c r="A11" s="10">
        <v>1</v>
      </c>
      <c r="B11" s="26">
        <v>15.4</v>
      </c>
      <c r="C11" s="10">
        <v>0</v>
      </c>
      <c r="D11" s="10">
        <v>3</v>
      </c>
      <c r="E11" s="10">
        <v>0</v>
      </c>
      <c r="F11" s="26">
        <v>2.6</v>
      </c>
      <c r="G11" s="26">
        <v>0</v>
      </c>
      <c r="H11" s="10" t="s">
        <v>99</v>
      </c>
      <c r="I11" s="26">
        <f>C11+D11+E11+F11-G11</f>
        <v>5.6</v>
      </c>
    </row>
    <row r="12" spans="1:9" ht="24.95" customHeight="1">
      <c r="A12" s="10">
        <v>2</v>
      </c>
      <c r="B12" s="26">
        <v>15.19</v>
      </c>
      <c r="C12" s="10">
        <v>0</v>
      </c>
      <c r="D12" s="10">
        <v>6</v>
      </c>
      <c r="E12" s="10">
        <v>0</v>
      </c>
      <c r="F12" s="26">
        <v>2.81</v>
      </c>
      <c r="G12" s="26">
        <v>0</v>
      </c>
      <c r="H12" s="10" t="s">
        <v>99</v>
      </c>
      <c r="I12" s="26">
        <f aca="true" t="shared" si="0" ref="I12:I14">C12+D12+E12+F12-G12</f>
        <v>8.81</v>
      </c>
    </row>
    <row r="13" spans="1:9" ht="24.95" customHeight="1">
      <c r="A13" s="10">
        <v>3</v>
      </c>
      <c r="B13" s="26">
        <v>12.91</v>
      </c>
      <c r="C13" s="10">
        <v>2</v>
      </c>
      <c r="D13" s="10">
        <v>0</v>
      </c>
      <c r="E13" s="10">
        <v>0</v>
      </c>
      <c r="F13" s="26">
        <v>5.09</v>
      </c>
      <c r="G13" s="26">
        <v>0</v>
      </c>
      <c r="H13" s="10" t="s">
        <v>99</v>
      </c>
      <c r="I13" s="26">
        <f t="shared" si="0"/>
        <v>7.09</v>
      </c>
    </row>
    <row r="14" spans="1:9" ht="24.95" customHeight="1">
      <c r="A14" s="10">
        <v>4</v>
      </c>
      <c r="B14" s="26">
        <v>13.07</v>
      </c>
      <c r="C14" s="10">
        <v>0</v>
      </c>
      <c r="D14" s="10">
        <v>0</v>
      </c>
      <c r="E14" s="10">
        <v>0</v>
      </c>
      <c r="F14" s="26">
        <v>0</v>
      </c>
      <c r="G14" s="26">
        <v>0</v>
      </c>
      <c r="H14" s="10" t="s">
        <v>99</v>
      </c>
      <c r="I14" s="26">
        <f t="shared" si="0"/>
        <v>0</v>
      </c>
    </row>
    <row r="15" spans="1:9" ht="18.75" customHeight="1">
      <c r="A15" s="78" t="s">
        <v>22</v>
      </c>
      <c r="B15" s="79"/>
      <c r="C15" s="79"/>
      <c r="D15" s="79"/>
      <c r="E15" s="79"/>
      <c r="F15" s="79"/>
      <c r="G15" s="79"/>
      <c r="H15" s="80"/>
      <c r="I15" s="7">
        <f>SUM(I11:I14)</f>
        <v>21.5</v>
      </c>
    </row>
    <row r="16" spans="1:9" ht="13.5" customHeight="1">
      <c r="A16" s="81" t="s">
        <v>10</v>
      </c>
      <c r="B16" s="81"/>
      <c r="C16" s="81"/>
      <c r="D16" s="81"/>
      <c r="E16" s="81"/>
      <c r="F16" s="81"/>
      <c r="G16" s="81"/>
      <c r="H16" s="81"/>
      <c r="I16" s="81"/>
    </row>
    <row r="17" spans="1:9" ht="13.5" customHeight="1">
      <c r="A17" s="75" t="s">
        <v>11</v>
      </c>
      <c r="B17" s="75"/>
      <c r="C17" s="75"/>
      <c r="D17" s="75"/>
      <c r="E17" s="75"/>
      <c r="F17" s="75"/>
      <c r="G17" s="75"/>
      <c r="H17" s="75"/>
      <c r="I17" s="75"/>
    </row>
    <row r="18" spans="1:9" ht="13.5" customHeight="1">
      <c r="A18" s="75" t="s">
        <v>12</v>
      </c>
      <c r="B18" s="75"/>
      <c r="C18" s="75"/>
      <c r="D18" s="75"/>
      <c r="E18" s="75"/>
      <c r="F18" s="75"/>
      <c r="G18" s="75"/>
      <c r="H18" s="75"/>
      <c r="I18" s="75"/>
    </row>
    <row r="19" spans="1:9" ht="25.5" customHeight="1">
      <c r="A19" s="82" t="s">
        <v>13</v>
      </c>
      <c r="B19" s="82"/>
      <c r="C19" s="82"/>
      <c r="D19" s="82"/>
      <c r="E19" s="82"/>
      <c r="F19" s="82"/>
      <c r="G19" s="82"/>
      <c r="H19" s="82"/>
      <c r="I19" s="82"/>
    </row>
    <row r="20" spans="1:9" ht="12" customHeight="1">
      <c r="A20" s="82" t="s">
        <v>14</v>
      </c>
      <c r="B20" s="82"/>
      <c r="C20" s="82"/>
      <c r="D20" s="82"/>
      <c r="E20" s="82"/>
      <c r="F20" s="82"/>
      <c r="G20" s="82"/>
      <c r="H20" s="82"/>
      <c r="I20" s="82"/>
    </row>
    <row r="21" spans="1:9" ht="13.5" customHeight="1">
      <c r="A21" s="75" t="s">
        <v>15</v>
      </c>
      <c r="B21" s="75"/>
      <c r="C21" s="75"/>
      <c r="D21" s="75"/>
      <c r="E21" s="75"/>
      <c r="F21" s="75"/>
      <c r="G21" s="75"/>
      <c r="H21" s="75"/>
      <c r="I21" s="75"/>
    </row>
    <row r="22" spans="1:9" s="22" customFormat="1" ht="18.75">
      <c r="A22" s="72" t="s">
        <v>23</v>
      </c>
      <c r="B22" s="72"/>
      <c r="C22" s="72"/>
      <c r="D22" s="72"/>
      <c r="E22" s="72"/>
      <c r="F22" s="72"/>
      <c r="G22" s="72"/>
      <c r="H22" s="72"/>
      <c r="I22" s="72"/>
    </row>
    <row r="23" spans="1:9" ht="15">
      <c r="A23" s="73" t="s">
        <v>37</v>
      </c>
      <c r="B23" s="73"/>
      <c r="C23" s="73"/>
      <c r="D23" s="73"/>
      <c r="E23" s="73"/>
      <c r="F23" s="73"/>
      <c r="G23" s="73"/>
      <c r="H23" s="73"/>
      <c r="I23" s="73"/>
    </row>
    <row r="24" spans="1:7" ht="43.5" customHeight="1">
      <c r="A24" s="23" t="s">
        <v>3</v>
      </c>
      <c r="B24" s="5" t="s">
        <v>4</v>
      </c>
      <c r="C24" s="9" t="s">
        <v>24</v>
      </c>
      <c r="D24" s="9" t="s">
        <v>25</v>
      </c>
      <c r="E24" s="10" t="s">
        <v>36</v>
      </c>
      <c r="F24" s="10" t="s">
        <v>35</v>
      </c>
      <c r="G24" s="10" t="s">
        <v>9</v>
      </c>
    </row>
    <row r="25" spans="1:7" ht="21.75" customHeight="1">
      <c r="A25" s="11">
        <v>1</v>
      </c>
      <c r="B25" s="12">
        <v>14.87</v>
      </c>
      <c r="C25" s="13">
        <v>4</v>
      </c>
      <c r="D25" s="13">
        <v>0</v>
      </c>
      <c r="E25" s="12">
        <v>0</v>
      </c>
      <c r="F25" s="12">
        <v>2.87</v>
      </c>
      <c r="G25" s="12">
        <f>C25+D25+E25-F25</f>
        <v>1.13</v>
      </c>
    </row>
    <row r="26" spans="1:8" ht="23.25" customHeight="1">
      <c r="A26" s="11">
        <v>2</v>
      </c>
      <c r="B26" s="12">
        <v>13.88</v>
      </c>
      <c r="C26" s="13">
        <v>0</v>
      </c>
      <c r="D26" s="13">
        <v>0</v>
      </c>
      <c r="E26" s="12">
        <v>0</v>
      </c>
      <c r="F26" s="12">
        <v>0</v>
      </c>
      <c r="G26" s="12">
        <f>C26+D26+E26-F26</f>
        <v>0</v>
      </c>
      <c r="H26" s="14"/>
    </row>
    <row r="27" spans="1:7" ht="15.75" customHeight="1">
      <c r="A27" s="15"/>
      <c r="B27" s="74" t="s">
        <v>33</v>
      </c>
      <c r="C27" s="74"/>
      <c r="D27" s="16"/>
      <c r="E27" s="17"/>
      <c r="F27" s="18"/>
      <c r="G27" s="12">
        <f>SUM(G25:G26)</f>
        <v>1.13</v>
      </c>
    </row>
    <row r="28" spans="1:9" ht="15" customHeight="1">
      <c r="A28" s="15"/>
      <c r="B28" s="71" t="s">
        <v>34</v>
      </c>
      <c r="C28" s="71"/>
      <c r="D28" s="71"/>
      <c r="E28" s="71"/>
      <c r="F28" s="18"/>
      <c r="G28" s="18"/>
      <c r="I28" s="21">
        <f>I15+G27</f>
        <v>22.63</v>
      </c>
    </row>
    <row r="29" spans="1:7" ht="15" customHeight="1">
      <c r="A29" s="70" t="s">
        <v>26</v>
      </c>
      <c r="B29" s="70"/>
      <c r="C29" s="70"/>
      <c r="D29" s="70"/>
      <c r="E29" s="70"/>
      <c r="F29" s="70"/>
      <c r="G29" s="36"/>
    </row>
    <row r="30" spans="1:9" ht="15" customHeight="1">
      <c r="A30" s="70" t="s">
        <v>27</v>
      </c>
      <c r="B30" s="70"/>
      <c r="C30" s="70"/>
      <c r="D30" s="70"/>
      <c r="E30" s="70"/>
      <c r="F30" s="70"/>
      <c r="G30" s="70"/>
      <c r="H30" s="70"/>
      <c r="I30" s="70"/>
    </row>
    <row r="31" spans="1:7" ht="15" customHeight="1">
      <c r="A31" s="70" t="s">
        <v>28</v>
      </c>
      <c r="B31" s="70"/>
      <c r="C31" s="70"/>
      <c r="D31" s="70"/>
      <c r="E31" s="70"/>
      <c r="F31" s="70"/>
      <c r="G31" s="36"/>
    </row>
    <row r="32" spans="1:7" ht="15" customHeight="1">
      <c r="A32" s="70" t="s">
        <v>29</v>
      </c>
      <c r="B32" s="70"/>
      <c r="C32" s="70"/>
      <c r="D32" s="70"/>
      <c r="E32" s="70"/>
      <c r="F32" s="70"/>
      <c r="G32" s="36"/>
    </row>
    <row r="33" spans="1:9" ht="15" customHeight="1">
      <c r="A33" s="70" t="s">
        <v>30</v>
      </c>
      <c r="B33" s="70"/>
      <c r="C33" s="70"/>
      <c r="D33" s="70"/>
      <c r="E33" s="70"/>
      <c r="F33" s="70"/>
      <c r="G33" s="70"/>
      <c r="H33" s="70"/>
      <c r="I33" s="70"/>
    </row>
    <row r="34" spans="1:9" ht="15" customHeight="1">
      <c r="A34" s="70" t="s">
        <v>31</v>
      </c>
      <c r="B34" s="70"/>
      <c r="C34" s="70"/>
      <c r="D34" s="70"/>
      <c r="E34" s="70"/>
      <c r="F34" s="70"/>
      <c r="G34" s="70"/>
      <c r="H34" s="70"/>
      <c r="I34" s="70"/>
    </row>
    <row r="35" spans="1:7" ht="15" customHeight="1">
      <c r="A35" s="70" t="s">
        <v>32</v>
      </c>
      <c r="B35" s="70"/>
      <c r="C35" s="70"/>
      <c r="D35" s="70"/>
      <c r="E35" s="70"/>
      <c r="F35" s="70"/>
      <c r="G35" s="36"/>
    </row>
    <row r="36" spans="1:7" ht="15" customHeight="1">
      <c r="A36" s="36"/>
      <c r="B36" s="36"/>
      <c r="C36" s="36"/>
      <c r="D36" s="36"/>
      <c r="E36" s="36"/>
      <c r="F36" s="36"/>
      <c r="G36" s="36"/>
    </row>
    <row r="37" spans="2:7" ht="15">
      <c r="B37" s="66" t="s">
        <v>38</v>
      </c>
      <c r="C37" s="66"/>
      <c r="D37" s="24"/>
      <c r="E37" s="24"/>
      <c r="F37" s="24" t="s">
        <v>39</v>
      </c>
      <c r="G37" s="25"/>
    </row>
    <row r="38" spans="2:7" ht="15">
      <c r="B38" s="24" t="s">
        <v>40</v>
      </c>
      <c r="C38" s="24"/>
      <c r="D38" s="24"/>
      <c r="E38" s="24"/>
      <c r="F38" s="24" t="s">
        <v>41</v>
      </c>
      <c r="G38" s="25"/>
    </row>
  </sheetData>
  <mergeCells count="28">
    <mergeCell ref="A33:I33"/>
    <mergeCell ref="A34:I34"/>
    <mergeCell ref="A35:F35"/>
    <mergeCell ref="B37:C37"/>
    <mergeCell ref="B27:C27"/>
    <mergeCell ref="B28:E28"/>
    <mergeCell ref="A29:F29"/>
    <mergeCell ref="A30:I30"/>
    <mergeCell ref="A31:F31"/>
    <mergeCell ref="A32:F32"/>
    <mergeCell ref="A23:I23"/>
    <mergeCell ref="E7:I7"/>
    <mergeCell ref="A8:B8"/>
    <mergeCell ref="D8:I8"/>
    <mergeCell ref="A15:H15"/>
    <mergeCell ref="A16:I16"/>
    <mergeCell ref="A17:I17"/>
    <mergeCell ref="A18:I18"/>
    <mergeCell ref="A19:I19"/>
    <mergeCell ref="A20:I20"/>
    <mergeCell ref="A21:I21"/>
    <mergeCell ref="A22:I22"/>
    <mergeCell ref="E6:I6"/>
    <mergeCell ref="C1:I1"/>
    <mergeCell ref="C2:I2"/>
    <mergeCell ref="C3:I3"/>
    <mergeCell ref="C4:I4"/>
    <mergeCell ref="C5:I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5A26F-B8D6-4EA0-9A57-105A77FA948D}">
  <dimension ref="A1:I38"/>
  <sheetViews>
    <sheetView workbookViewId="0" topLeftCell="A10">
      <selection activeCell="J12" sqref="J12"/>
    </sheetView>
  </sheetViews>
  <sheetFormatPr defaultColWidth="9.140625" defaultRowHeight="15"/>
  <cols>
    <col min="1" max="1" width="5.00390625" style="0" customWidth="1"/>
    <col min="2" max="2" width="11.28125" style="0" customWidth="1"/>
    <col min="3" max="3" width="10.28125" style="0" customWidth="1"/>
    <col min="4" max="4" width="11.140625" style="0" customWidth="1"/>
    <col min="5" max="5" width="9.7109375" style="0" customWidth="1"/>
    <col min="6" max="7" width="9.28125" style="0" customWidth="1"/>
    <col min="8" max="8" width="10.8515625" style="0" customWidth="1"/>
    <col min="9" max="9" width="10.28125" style="0" customWidth="1"/>
  </cols>
  <sheetData>
    <row r="1" spans="3:9" ht="20.25">
      <c r="C1" s="85" t="s">
        <v>16</v>
      </c>
      <c r="D1" s="85"/>
      <c r="E1" s="85"/>
      <c r="F1" s="85"/>
      <c r="G1" s="85"/>
      <c r="H1" s="85"/>
      <c r="I1" s="85"/>
    </row>
    <row r="2" spans="3:9" ht="19.5">
      <c r="C2" s="86" t="s">
        <v>0</v>
      </c>
      <c r="D2" s="86"/>
      <c r="E2" s="86"/>
      <c r="F2" s="86"/>
      <c r="G2" s="86"/>
      <c r="H2" s="86"/>
      <c r="I2" s="86"/>
    </row>
    <row r="3" spans="1:9" ht="19.5" customHeight="1">
      <c r="A3" s="1"/>
      <c r="B3" s="1"/>
      <c r="C3" s="63" t="s">
        <v>1</v>
      </c>
      <c r="D3" s="63"/>
      <c r="E3" s="63"/>
      <c r="F3" s="63"/>
      <c r="G3" s="63"/>
      <c r="H3" s="63"/>
      <c r="I3" s="63"/>
    </row>
    <row r="4" spans="1:9" ht="15">
      <c r="A4" s="1"/>
      <c r="B4" s="1"/>
      <c r="C4" s="73" t="s">
        <v>17</v>
      </c>
      <c r="D4" s="73"/>
      <c r="E4" s="73"/>
      <c r="F4" s="73"/>
      <c r="G4" s="73"/>
      <c r="H4" s="73"/>
      <c r="I4" s="73"/>
    </row>
    <row r="5" spans="1:9" ht="15">
      <c r="A5" s="1"/>
      <c r="B5" s="1"/>
      <c r="C5" s="69" t="s">
        <v>2</v>
      </c>
      <c r="D5" s="69"/>
      <c r="E5" s="69"/>
      <c r="F5" s="69"/>
      <c r="G5" s="69"/>
      <c r="H5" s="69"/>
      <c r="I5" s="69"/>
    </row>
    <row r="6" spans="1:9" ht="18.75" customHeight="1">
      <c r="A6" s="2"/>
      <c r="B6" s="2"/>
      <c r="C6" s="2"/>
      <c r="D6" s="2" t="s">
        <v>18</v>
      </c>
      <c r="E6" s="76" t="s">
        <v>98</v>
      </c>
      <c r="F6" s="76"/>
      <c r="G6" s="76"/>
      <c r="H6" s="76"/>
      <c r="I6" s="76"/>
    </row>
    <row r="7" spans="1:9" ht="18.75" customHeight="1">
      <c r="A7" s="2"/>
      <c r="B7" s="2"/>
      <c r="C7" s="2"/>
      <c r="D7" s="8" t="s">
        <v>19</v>
      </c>
      <c r="E7" s="77" t="s">
        <v>76</v>
      </c>
      <c r="F7" s="77"/>
      <c r="G7" s="77"/>
      <c r="H7" s="77"/>
      <c r="I7" s="77"/>
    </row>
    <row r="8" spans="1:9" ht="15" customHeight="1">
      <c r="A8" s="83" t="s">
        <v>20</v>
      </c>
      <c r="B8" s="83"/>
      <c r="C8" s="3"/>
      <c r="D8" s="84" t="s">
        <v>21</v>
      </c>
      <c r="E8" s="84"/>
      <c r="F8" s="84"/>
      <c r="G8" s="84"/>
      <c r="H8" s="84"/>
      <c r="I8" s="84"/>
    </row>
    <row r="9" spans="1:9" ht="15">
      <c r="A9" s="4"/>
      <c r="B9" s="4"/>
      <c r="C9" s="4"/>
      <c r="D9" s="4"/>
      <c r="E9" s="4"/>
      <c r="F9" s="4"/>
      <c r="G9" s="4"/>
      <c r="H9" s="4"/>
      <c r="I9" s="4"/>
    </row>
    <row r="10" spans="1:9" ht="60">
      <c r="A10" s="20" t="s">
        <v>3</v>
      </c>
      <c r="B10" s="5" t="s">
        <v>4</v>
      </c>
      <c r="C10" s="6" t="s">
        <v>5</v>
      </c>
      <c r="D10" s="6" t="s">
        <v>6</v>
      </c>
      <c r="E10" s="6" t="s">
        <v>7</v>
      </c>
      <c r="F10" s="6" t="s">
        <v>36</v>
      </c>
      <c r="G10" s="6" t="s">
        <v>35</v>
      </c>
      <c r="H10" s="5" t="s">
        <v>8</v>
      </c>
      <c r="I10" s="6" t="s">
        <v>9</v>
      </c>
    </row>
    <row r="11" spans="1:9" ht="24.95" customHeight="1">
      <c r="A11" s="10">
        <v>1</v>
      </c>
      <c r="B11" s="26">
        <v>8.47</v>
      </c>
      <c r="C11" s="10">
        <v>0</v>
      </c>
      <c r="D11" s="10">
        <v>0</v>
      </c>
      <c r="E11" s="10">
        <v>0</v>
      </c>
      <c r="F11" s="26">
        <v>0</v>
      </c>
      <c r="G11" s="26">
        <v>0</v>
      </c>
      <c r="H11" s="10" t="s">
        <v>100</v>
      </c>
      <c r="I11" s="26">
        <f>C11+D11+E11+F11-G11</f>
        <v>0</v>
      </c>
    </row>
    <row r="12" spans="1:9" ht="24.95" customHeight="1">
      <c r="A12" s="10">
        <v>2</v>
      </c>
      <c r="B12" s="26">
        <v>8.29</v>
      </c>
      <c r="C12" s="10">
        <v>0</v>
      </c>
      <c r="D12" s="10">
        <v>0</v>
      </c>
      <c r="E12" s="10">
        <v>0</v>
      </c>
      <c r="F12" s="26">
        <v>0</v>
      </c>
      <c r="G12" s="26">
        <v>0</v>
      </c>
      <c r="H12" s="10" t="s">
        <v>100</v>
      </c>
      <c r="I12" s="26">
        <f aca="true" t="shared" si="0" ref="I12:I14">C12+D12+E12+F12-G12</f>
        <v>0</v>
      </c>
    </row>
    <row r="13" spans="1:9" ht="24.95" customHeight="1">
      <c r="A13" s="10">
        <v>3</v>
      </c>
      <c r="B13" s="26">
        <v>8.5</v>
      </c>
      <c r="C13" s="10">
        <v>0</v>
      </c>
      <c r="D13" s="10">
        <v>0</v>
      </c>
      <c r="E13" s="10">
        <v>0</v>
      </c>
      <c r="F13" s="26">
        <v>0</v>
      </c>
      <c r="G13" s="26">
        <v>0</v>
      </c>
      <c r="H13" s="10" t="s">
        <v>99</v>
      </c>
      <c r="I13" s="26">
        <f t="shared" si="0"/>
        <v>0</v>
      </c>
    </row>
    <row r="14" spans="1:9" ht="24.95" customHeight="1">
      <c r="A14" s="10">
        <v>4</v>
      </c>
      <c r="B14" s="26">
        <v>8</v>
      </c>
      <c r="C14" s="10">
        <v>0</v>
      </c>
      <c r="D14" s="10">
        <v>0</v>
      </c>
      <c r="E14" s="10">
        <v>0</v>
      </c>
      <c r="F14" s="26">
        <v>0</v>
      </c>
      <c r="G14" s="26">
        <v>0</v>
      </c>
      <c r="H14" s="10" t="s">
        <v>100</v>
      </c>
      <c r="I14" s="26">
        <f t="shared" si="0"/>
        <v>0</v>
      </c>
    </row>
    <row r="15" spans="1:9" ht="18.75" customHeight="1">
      <c r="A15" s="78" t="s">
        <v>22</v>
      </c>
      <c r="B15" s="79"/>
      <c r="C15" s="79"/>
      <c r="D15" s="79"/>
      <c r="E15" s="79"/>
      <c r="F15" s="79"/>
      <c r="G15" s="79"/>
      <c r="H15" s="80"/>
      <c r="I15" s="7">
        <f>SUM(I11:I14)</f>
        <v>0</v>
      </c>
    </row>
    <row r="16" spans="1:9" ht="13.5" customHeight="1">
      <c r="A16" s="81" t="s">
        <v>10</v>
      </c>
      <c r="B16" s="81"/>
      <c r="C16" s="81"/>
      <c r="D16" s="81"/>
      <c r="E16" s="81"/>
      <c r="F16" s="81"/>
      <c r="G16" s="81"/>
      <c r="H16" s="81"/>
      <c r="I16" s="81"/>
    </row>
    <row r="17" spans="1:9" ht="13.5" customHeight="1">
      <c r="A17" s="75" t="s">
        <v>11</v>
      </c>
      <c r="B17" s="75"/>
      <c r="C17" s="75"/>
      <c r="D17" s="75"/>
      <c r="E17" s="75"/>
      <c r="F17" s="75"/>
      <c r="G17" s="75"/>
      <c r="H17" s="75"/>
      <c r="I17" s="75"/>
    </row>
    <row r="18" spans="1:9" ht="13.5" customHeight="1">
      <c r="A18" s="75" t="s">
        <v>12</v>
      </c>
      <c r="B18" s="75"/>
      <c r="C18" s="75"/>
      <c r="D18" s="75"/>
      <c r="E18" s="75"/>
      <c r="F18" s="75"/>
      <c r="G18" s="75"/>
      <c r="H18" s="75"/>
      <c r="I18" s="75"/>
    </row>
    <row r="19" spans="1:9" ht="25.5" customHeight="1">
      <c r="A19" s="82" t="s">
        <v>13</v>
      </c>
      <c r="B19" s="82"/>
      <c r="C19" s="82"/>
      <c r="D19" s="82"/>
      <c r="E19" s="82"/>
      <c r="F19" s="82"/>
      <c r="G19" s="82"/>
      <c r="H19" s="82"/>
      <c r="I19" s="82"/>
    </row>
    <row r="20" spans="1:9" ht="12" customHeight="1">
      <c r="A20" s="82" t="s">
        <v>14</v>
      </c>
      <c r="B20" s="82"/>
      <c r="C20" s="82"/>
      <c r="D20" s="82"/>
      <c r="E20" s="82"/>
      <c r="F20" s="82"/>
      <c r="G20" s="82"/>
      <c r="H20" s="82"/>
      <c r="I20" s="82"/>
    </row>
    <row r="21" spans="1:9" ht="13.5" customHeight="1">
      <c r="A21" s="75" t="s">
        <v>15</v>
      </c>
      <c r="B21" s="75"/>
      <c r="C21" s="75"/>
      <c r="D21" s="75"/>
      <c r="E21" s="75"/>
      <c r="F21" s="75"/>
      <c r="G21" s="75"/>
      <c r="H21" s="75"/>
      <c r="I21" s="75"/>
    </row>
    <row r="22" spans="1:9" s="22" customFormat="1" ht="18.75">
      <c r="A22" s="72" t="s">
        <v>23</v>
      </c>
      <c r="B22" s="72"/>
      <c r="C22" s="72"/>
      <c r="D22" s="72"/>
      <c r="E22" s="72"/>
      <c r="F22" s="72"/>
      <c r="G22" s="72"/>
      <c r="H22" s="72"/>
      <c r="I22" s="72"/>
    </row>
    <row r="23" spans="1:9" ht="15">
      <c r="A23" s="73" t="s">
        <v>37</v>
      </c>
      <c r="B23" s="73"/>
      <c r="C23" s="73"/>
      <c r="D23" s="73"/>
      <c r="E23" s="73"/>
      <c r="F23" s="73"/>
      <c r="G23" s="73"/>
      <c r="H23" s="73"/>
      <c r="I23" s="73"/>
    </row>
    <row r="24" spans="1:7" ht="43.5" customHeight="1">
      <c r="A24" s="23" t="s">
        <v>3</v>
      </c>
      <c r="B24" s="5" t="s">
        <v>4</v>
      </c>
      <c r="C24" s="9" t="s">
        <v>24</v>
      </c>
      <c r="D24" s="9" t="s">
        <v>25</v>
      </c>
      <c r="E24" s="10" t="s">
        <v>36</v>
      </c>
      <c r="F24" s="10" t="s">
        <v>35</v>
      </c>
      <c r="G24" s="10" t="s">
        <v>9</v>
      </c>
    </row>
    <row r="25" spans="1:7" ht="21.75" customHeight="1">
      <c r="A25" s="11">
        <v>1</v>
      </c>
      <c r="B25" s="12">
        <v>8.31</v>
      </c>
      <c r="C25" s="13">
        <v>4</v>
      </c>
      <c r="D25" s="13">
        <v>1</v>
      </c>
      <c r="E25" s="12">
        <v>3.69</v>
      </c>
      <c r="F25" s="12">
        <v>0</v>
      </c>
      <c r="G25" s="12">
        <f>C25+D25+E25-F25</f>
        <v>8.69</v>
      </c>
    </row>
    <row r="26" spans="1:8" ht="23.25" customHeight="1">
      <c r="A26" s="11">
        <v>2</v>
      </c>
      <c r="B26" s="12">
        <v>8.21</v>
      </c>
      <c r="C26" s="13">
        <v>0</v>
      </c>
      <c r="D26" s="13">
        <v>0</v>
      </c>
      <c r="E26" s="12">
        <v>0</v>
      </c>
      <c r="F26" s="12">
        <v>0</v>
      </c>
      <c r="G26" s="12">
        <f>C26+D26+E26-F26</f>
        <v>0</v>
      </c>
      <c r="H26" s="14"/>
    </row>
    <row r="27" spans="1:7" ht="15.75" customHeight="1">
      <c r="A27" s="15"/>
      <c r="B27" s="74" t="s">
        <v>33</v>
      </c>
      <c r="C27" s="74"/>
      <c r="D27" s="16"/>
      <c r="E27" s="17"/>
      <c r="F27" s="18"/>
      <c r="G27" s="12">
        <f>SUM(G25:G26)</f>
        <v>8.69</v>
      </c>
    </row>
    <row r="28" spans="1:9" ht="15" customHeight="1">
      <c r="A28" s="15"/>
      <c r="B28" s="71" t="s">
        <v>34</v>
      </c>
      <c r="C28" s="71"/>
      <c r="D28" s="71"/>
      <c r="E28" s="71"/>
      <c r="F28" s="18"/>
      <c r="G28" s="18"/>
      <c r="I28" s="21">
        <f>I15+G27</f>
        <v>8.69</v>
      </c>
    </row>
    <row r="29" spans="1:7" ht="15" customHeight="1">
      <c r="A29" s="70" t="s">
        <v>26</v>
      </c>
      <c r="B29" s="70"/>
      <c r="C29" s="70"/>
      <c r="D29" s="70"/>
      <c r="E29" s="70"/>
      <c r="F29" s="70"/>
      <c r="G29" s="36"/>
    </row>
    <row r="30" spans="1:9" ht="15" customHeight="1">
      <c r="A30" s="70" t="s">
        <v>27</v>
      </c>
      <c r="B30" s="70"/>
      <c r="C30" s="70"/>
      <c r="D30" s="70"/>
      <c r="E30" s="70"/>
      <c r="F30" s="70"/>
      <c r="G30" s="70"/>
      <c r="H30" s="70"/>
      <c r="I30" s="70"/>
    </row>
    <row r="31" spans="1:7" ht="15" customHeight="1">
      <c r="A31" s="70" t="s">
        <v>28</v>
      </c>
      <c r="B31" s="70"/>
      <c r="C31" s="70"/>
      <c r="D31" s="70"/>
      <c r="E31" s="70"/>
      <c r="F31" s="70"/>
      <c r="G31" s="36"/>
    </row>
    <row r="32" spans="1:7" ht="15" customHeight="1">
      <c r="A32" s="70" t="s">
        <v>29</v>
      </c>
      <c r="B32" s="70"/>
      <c r="C32" s="70"/>
      <c r="D32" s="70"/>
      <c r="E32" s="70"/>
      <c r="F32" s="70"/>
      <c r="G32" s="36"/>
    </row>
    <row r="33" spans="1:9" ht="15" customHeight="1">
      <c r="A33" s="70" t="s">
        <v>30</v>
      </c>
      <c r="B33" s="70"/>
      <c r="C33" s="70"/>
      <c r="D33" s="70"/>
      <c r="E33" s="70"/>
      <c r="F33" s="70"/>
      <c r="G33" s="70"/>
      <c r="H33" s="70"/>
      <c r="I33" s="70"/>
    </row>
    <row r="34" spans="1:9" ht="15" customHeight="1">
      <c r="A34" s="70" t="s">
        <v>31</v>
      </c>
      <c r="B34" s="70"/>
      <c r="C34" s="70"/>
      <c r="D34" s="70"/>
      <c r="E34" s="70"/>
      <c r="F34" s="70"/>
      <c r="G34" s="70"/>
      <c r="H34" s="70"/>
      <c r="I34" s="70"/>
    </row>
    <row r="35" spans="1:7" ht="15" customHeight="1">
      <c r="A35" s="70" t="s">
        <v>32</v>
      </c>
      <c r="B35" s="70"/>
      <c r="C35" s="70"/>
      <c r="D35" s="70"/>
      <c r="E35" s="70"/>
      <c r="F35" s="70"/>
      <c r="G35" s="36"/>
    </row>
    <row r="36" spans="1:7" ht="15" customHeight="1">
      <c r="A36" s="36"/>
      <c r="B36" s="36"/>
      <c r="C36" s="36"/>
      <c r="D36" s="36"/>
      <c r="E36" s="36"/>
      <c r="F36" s="36"/>
      <c r="G36" s="36"/>
    </row>
    <row r="37" spans="2:7" ht="15">
      <c r="B37" s="66" t="s">
        <v>38</v>
      </c>
      <c r="C37" s="66"/>
      <c r="D37" s="24"/>
      <c r="E37" s="24"/>
      <c r="F37" s="24" t="s">
        <v>39</v>
      </c>
      <c r="G37" s="25"/>
    </row>
    <row r="38" spans="2:7" ht="15">
      <c r="B38" s="24" t="s">
        <v>40</v>
      </c>
      <c r="C38" s="24"/>
      <c r="D38" s="24"/>
      <c r="E38" s="24"/>
      <c r="F38" s="24" t="s">
        <v>41</v>
      </c>
      <c r="G38" s="25"/>
    </row>
  </sheetData>
  <mergeCells count="28">
    <mergeCell ref="A33:I33"/>
    <mergeCell ref="A34:I34"/>
    <mergeCell ref="A35:F35"/>
    <mergeCell ref="B37:C37"/>
    <mergeCell ref="B27:C27"/>
    <mergeCell ref="B28:E28"/>
    <mergeCell ref="A29:F29"/>
    <mergeCell ref="A30:I30"/>
    <mergeCell ref="A31:F31"/>
    <mergeCell ref="A32:F32"/>
    <mergeCell ref="A23:I23"/>
    <mergeCell ref="E7:I7"/>
    <mergeCell ref="A8:B8"/>
    <mergeCell ref="D8:I8"/>
    <mergeCell ref="A15:H15"/>
    <mergeCell ref="A16:I16"/>
    <mergeCell ref="A17:I17"/>
    <mergeCell ref="A18:I18"/>
    <mergeCell ref="A19:I19"/>
    <mergeCell ref="A20:I20"/>
    <mergeCell ref="A21:I21"/>
    <mergeCell ref="A22:I22"/>
    <mergeCell ref="E6:I6"/>
    <mergeCell ref="C1:I1"/>
    <mergeCell ref="C2:I2"/>
    <mergeCell ref="C3:I3"/>
    <mergeCell ref="C4:I4"/>
    <mergeCell ref="C5:I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H28"/>
  <sheetViews>
    <sheetView workbookViewId="0" topLeftCell="A4">
      <selection activeCell="J12" sqref="J12"/>
    </sheetView>
  </sheetViews>
  <sheetFormatPr defaultColWidth="9.140625" defaultRowHeight="15"/>
  <cols>
    <col min="1" max="1" width="4.8515625" style="0" customWidth="1"/>
    <col min="2" max="2" width="21.140625" style="0" customWidth="1"/>
    <col min="3" max="3" width="11.57421875" style="0" customWidth="1"/>
    <col min="4" max="4" width="21.57421875" style="0" customWidth="1"/>
    <col min="5" max="5" width="12.421875" style="0" bestFit="1" customWidth="1"/>
  </cols>
  <sheetData>
    <row r="1" spans="2:7" ht="19.5">
      <c r="B1" s="27"/>
      <c r="C1" s="67" t="s">
        <v>67</v>
      </c>
      <c r="D1" s="67"/>
      <c r="E1" s="67"/>
      <c r="F1" s="67"/>
      <c r="G1" s="67"/>
    </row>
    <row r="2" spans="2:7" ht="20.25">
      <c r="B2" s="28"/>
      <c r="C2" s="62" t="s">
        <v>69</v>
      </c>
      <c r="D2" s="62"/>
      <c r="E2" s="62"/>
      <c r="F2" s="62"/>
      <c r="G2" s="62"/>
    </row>
    <row r="3" spans="2:7" ht="22.5">
      <c r="B3" s="29"/>
      <c r="C3" s="63" t="s">
        <v>1</v>
      </c>
      <c r="D3" s="63"/>
      <c r="E3" s="63"/>
      <c r="F3" s="63"/>
      <c r="G3" s="63"/>
    </row>
    <row r="4" spans="2:7" ht="19.5" customHeight="1">
      <c r="B4" s="30"/>
      <c r="C4" s="63" t="s">
        <v>23</v>
      </c>
      <c r="D4" s="63"/>
      <c r="E4" s="63"/>
      <c r="F4" s="63"/>
      <c r="G4" s="63"/>
    </row>
    <row r="5" spans="3:4" ht="15">
      <c r="C5" s="69"/>
      <c r="D5" s="69"/>
    </row>
    <row r="6" spans="1:7" ht="15">
      <c r="A6" s="59" t="s">
        <v>42</v>
      </c>
      <c r="B6" s="59"/>
      <c r="C6" s="33"/>
      <c r="D6" s="34"/>
      <c r="E6" s="68" t="s">
        <v>68</v>
      </c>
      <c r="F6" s="68"/>
      <c r="G6" s="68"/>
    </row>
    <row r="7" spans="1:8" ht="15">
      <c r="A7" s="60" t="s">
        <v>43</v>
      </c>
      <c r="B7" s="60"/>
      <c r="C7" s="41"/>
      <c r="D7" s="41"/>
      <c r="E7" s="65" t="s">
        <v>21</v>
      </c>
      <c r="F7" s="65"/>
      <c r="G7" s="65"/>
      <c r="H7" s="46"/>
    </row>
    <row r="8" spans="1:7" ht="103.5" customHeight="1">
      <c r="A8" s="31" t="s">
        <v>44</v>
      </c>
      <c r="B8" s="31" t="s">
        <v>45</v>
      </c>
      <c r="C8" s="31" t="s">
        <v>46</v>
      </c>
      <c r="D8" s="31" t="s">
        <v>47</v>
      </c>
      <c r="E8" s="37" t="s">
        <v>70</v>
      </c>
      <c r="F8" s="31" t="s">
        <v>71</v>
      </c>
      <c r="G8" s="38" t="s">
        <v>34</v>
      </c>
    </row>
    <row r="9" spans="1:7" s="43" customFormat="1" ht="27" customHeight="1">
      <c r="A9" s="5">
        <v>1</v>
      </c>
      <c r="B9" s="5" t="s">
        <v>56</v>
      </c>
      <c r="C9" s="5" t="s">
        <v>77</v>
      </c>
      <c r="D9" s="5" t="s">
        <v>62</v>
      </c>
      <c r="E9" s="54">
        <v>40.37</v>
      </c>
      <c r="F9" s="57">
        <v>17.35</v>
      </c>
      <c r="G9" s="57">
        <f aca="true" t="shared" si="0" ref="G9:G25">E9+F9</f>
        <v>57.72</v>
      </c>
    </row>
    <row r="10" spans="1:7" s="43" customFormat="1" ht="27" customHeight="1">
      <c r="A10" s="5">
        <v>2</v>
      </c>
      <c r="B10" s="5" t="s">
        <v>50</v>
      </c>
      <c r="C10" s="5" t="s">
        <v>77</v>
      </c>
      <c r="D10" s="5" t="s">
        <v>63</v>
      </c>
      <c r="E10" s="54">
        <v>46.67</v>
      </c>
      <c r="F10" s="57">
        <v>10.6</v>
      </c>
      <c r="G10" s="57">
        <f t="shared" si="0"/>
        <v>57.27</v>
      </c>
    </row>
    <row r="11" spans="1:7" s="43" customFormat="1" ht="27" customHeight="1">
      <c r="A11" s="5">
        <v>3</v>
      </c>
      <c r="B11" s="5" t="s">
        <v>52</v>
      </c>
      <c r="C11" s="5" t="s">
        <v>76</v>
      </c>
      <c r="D11" s="5" t="s">
        <v>64</v>
      </c>
      <c r="E11" s="54">
        <v>53.18</v>
      </c>
      <c r="F11" s="57">
        <v>1</v>
      </c>
      <c r="G11" s="57">
        <f t="shared" si="0"/>
        <v>54.18</v>
      </c>
    </row>
    <row r="12" spans="1:7" s="43" customFormat="1" ht="27" customHeight="1">
      <c r="A12" s="5">
        <v>4</v>
      </c>
      <c r="B12" s="5" t="s">
        <v>48</v>
      </c>
      <c r="C12" s="5" t="s">
        <v>73</v>
      </c>
      <c r="D12" s="5" t="s">
        <v>62</v>
      </c>
      <c r="E12" s="54">
        <v>43.12</v>
      </c>
      <c r="F12" s="56">
        <v>5.59</v>
      </c>
      <c r="G12" s="57">
        <f t="shared" si="0"/>
        <v>48.709999999999994</v>
      </c>
    </row>
    <row r="13" spans="1:7" s="43" customFormat="1" ht="27" customHeight="1">
      <c r="A13" s="5">
        <v>5</v>
      </c>
      <c r="B13" s="5" t="s">
        <v>57</v>
      </c>
      <c r="C13" s="5" t="s">
        <v>79</v>
      </c>
      <c r="D13" s="5" t="s">
        <v>66</v>
      </c>
      <c r="E13" s="54">
        <v>29.94</v>
      </c>
      <c r="F13" s="57">
        <v>13.31</v>
      </c>
      <c r="G13" s="57">
        <f t="shared" si="0"/>
        <v>43.25</v>
      </c>
    </row>
    <row r="14" spans="1:7" s="43" customFormat="1" ht="27" customHeight="1">
      <c r="A14" s="5">
        <v>6</v>
      </c>
      <c r="B14" s="5" t="s">
        <v>54</v>
      </c>
      <c r="C14" s="5" t="s">
        <v>80</v>
      </c>
      <c r="D14" s="5" t="s">
        <v>63</v>
      </c>
      <c r="E14" s="54">
        <v>27.75</v>
      </c>
      <c r="F14" s="57">
        <v>8.97</v>
      </c>
      <c r="G14" s="57">
        <f t="shared" si="0"/>
        <v>36.72</v>
      </c>
    </row>
    <row r="15" spans="1:7" s="43" customFormat="1" ht="27" customHeight="1">
      <c r="A15" s="48">
        <v>7</v>
      </c>
      <c r="B15" s="5" t="s">
        <v>58</v>
      </c>
      <c r="C15" s="5" t="s">
        <v>76</v>
      </c>
      <c r="D15" s="5" t="s">
        <v>81</v>
      </c>
      <c r="E15" s="54">
        <v>35.22</v>
      </c>
      <c r="F15" s="57">
        <v>0</v>
      </c>
      <c r="G15" s="57">
        <f t="shared" si="0"/>
        <v>35.22</v>
      </c>
    </row>
    <row r="16" spans="1:7" s="43" customFormat="1" ht="27" customHeight="1">
      <c r="A16" s="48">
        <v>8</v>
      </c>
      <c r="B16" s="5" t="s">
        <v>60</v>
      </c>
      <c r="C16" s="5" t="s">
        <v>96</v>
      </c>
      <c r="D16" s="5" t="s">
        <v>78</v>
      </c>
      <c r="E16" s="54">
        <v>32.93</v>
      </c>
      <c r="F16" s="57">
        <v>0</v>
      </c>
      <c r="G16" s="57">
        <f t="shared" si="0"/>
        <v>32.93</v>
      </c>
    </row>
    <row r="17" spans="1:7" s="43" customFormat="1" ht="27" customHeight="1">
      <c r="A17" s="48">
        <v>9</v>
      </c>
      <c r="B17" s="5" t="s">
        <v>51</v>
      </c>
      <c r="C17" s="5" t="s">
        <v>74</v>
      </c>
      <c r="D17" s="5" t="s">
        <v>62</v>
      </c>
      <c r="E17" s="54">
        <v>24.04</v>
      </c>
      <c r="F17" s="57">
        <v>5.94</v>
      </c>
      <c r="G17" s="57">
        <f t="shared" si="0"/>
        <v>29.98</v>
      </c>
    </row>
    <row r="18" spans="1:7" s="43" customFormat="1" ht="27" customHeight="1">
      <c r="A18" s="48">
        <v>10</v>
      </c>
      <c r="B18" s="42" t="s">
        <v>93</v>
      </c>
      <c r="C18" s="5" t="s">
        <v>74</v>
      </c>
      <c r="D18" s="5" t="s">
        <v>81</v>
      </c>
      <c r="E18" s="54">
        <v>21.5</v>
      </c>
      <c r="F18" s="57">
        <v>1.13</v>
      </c>
      <c r="G18" s="57">
        <f t="shared" si="0"/>
        <v>22.63</v>
      </c>
    </row>
    <row r="19" spans="1:7" s="43" customFormat="1" ht="27" customHeight="1">
      <c r="A19" s="48">
        <v>11</v>
      </c>
      <c r="B19" s="5" t="s">
        <v>49</v>
      </c>
      <c r="C19" s="5" t="s">
        <v>75</v>
      </c>
      <c r="D19" s="44" t="s">
        <v>65</v>
      </c>
      <c r="E19" s="54">
        <v>11.18</v>
      </c>
      <c r="F19" s="57">
        <v>10.72</v>
      </c>
      <c r="G19" s="57">
        <f t="shared" si="0"/>
        <v>21.9</v>
      </c>
    </row>
    <row r="20" spans="1:7" s="43" customFormat="1" ht="27" customHeight="1">
      <c r="A20" s="48">
        <v>12</v>
      </c>
      <c r="B20" s="5" t="s">
        <v>61</v>
      </c>
      <c r="C20" s="5" t="s">
        <v>77</v>
      </c>
      <c r="D20" s="5" t="s">
        <v>81</v>
      </c>
      <c r="E20" s="54">
        <v>12.63</v>
      </c>
      <c r="F20" s="57">
        <v>8.16</v>
      </c>
      <c r="G20" s="57">
        <f t="shared" si="0"/>
        <v>20.79</v>
      </c>
    </row>
    <row r="21" spans="1:7" s="43" customFormat="1" ht="27" customHeight="1">
      <c r="A21" s="5">
        <v>13</v>
      </c>
      <c r="B21" s="5" t="s">
        <v>53</v>
      </c>
      <c r="C21" s="5" t="s">
        <v>96</v>
      </c>
      <c r="D21" s="5" t="s">
        <v>78</v>
      </c>
      <c r="E21" s="55">
        <v>7.46</v>
      </c>
      <c r="F21" s="57">
        <v>10.28</v>
      </c>
      <c r="G21" s="57">
        <f t="shared" si="0"/>
        <v>17.74</v>
      </c>
    </row>
    <row r="22" spans="1:7" s="43" customFormat="1" ht="27" customHeight="1">
      <c r="A22" s="5">
        <v>14</v>
      </c>
      <c r="B22" s="5" t="s">
        <v>59</v>
      </c>
      <c r="C22" s="5" t="s">
        <v>75</v>
      </c>
      <c r="D22" s="5" t="s">
        <v>81</v>
      </c>
      <c r="E22" s="54">
        <v>13.62</v>
      </c>
      <c r="F22" s="57">
        <v>0</v>
      </c>
      <c r="G22" s="57">
        <f t="shared" si="0"/>
        <v>13.62</v>
      </c>
    </row>
    <row r="23" spans="1:7" s="43" customFormat="1" ht="27" customHeight="1">
      <c r="A23" s="5">
        <v>15</v>
      </c>
      <c r="B23" s="42" t="s">
        <v>97</v>
      </c>
      <c r="C23" s="5" t="s">
        <v>76</v>
      </c>
      <c r="D23" s="5" t="s">
        <v>81</v>
      </c>
      <c r="E23" s="55">
        <v>0</v>
      </c>
      <c r="F23" s="57">
        <v>8.69</v>
      </c>
      <c r="G23" s="57">
        <f t="shared" si="0"/>
        <v>8.69</v>
      </c>
    </row>
    <row r="24" spans="1:7" s="43" customFormat="1" ht="27" customHeight="1">
      <c r="A24" s="5">
        <v>16</v>
      </c>
      <c r="B24" s="5" t="s">
        <v>95</v>
      </c>
      <c r="C24" s="5" t="s">
        <v>75</v>
      </c>
      <c r="D24" s="5" t="s">
        <v>81</v>
      </c>
      <c r="E24" s="54">
        <v>0</v>
      </c>
      <c r="F24" s="57">
        <v>1</v>
      </c>
      <c r="G24" s="57">
        <f t="shared" si="0"/>
        <v>1</v>
      </c>
    </row>
    <row r="25" spans="1:7" s="43" customFormat="1" ht="27" customHeight="1">
      <c r="A25" s="5">
        <v>17</v>
      </c>
      <c r="B25" s="5" t="s">
        <v>55</v>
      </c>
      <c r="C25" s="5" t="s">
        <v>96</v>
      </c>
      <c r="D25" s="5" t="s">
        <v>78</v>
      </c>
      <c r="E25" s="54">
        <v>0</v>
      </c>
      <c r="F25" s="57">
        <v>0</v>
      </c>
      <c r="G25" s="57">
        <f t="shared" si="0"/>
        <v>0</v>
      </c>
    </row>
    <row r="26" ht="15">
      <c r="G26" s="53"/>
    </row>
    <row r="27" spans="2:7" ht="15">
      <c r="B27" s="66" t="s">
        <v>38</v>
      </c>
      <c r="C27" s="66"/>
      <c r="D27" s="24"/>
      <c r="E27" s="24"/>
      <c r="F27" s="24" t="s">
        <v>39</v>
      </c>
      <c r="G27" s="25"/>
    </row>
    <row r="28" spans="2:7" ht="15">
      <c r="B28" s="24" t="s">
        <v>40</v>
      </c>
      <c r="C28" s="24"/>
      <c r="D28" s="24"/>
      <c r="E28" s="24"/>
      <c r="F28" s="24" t="s">
        <v>41</v>
      </c>
      <c r="G28" s="25"/>
    </row>
  </sheetData>
  <mergeCells count="10">
    <mergeCell ref="E7:G7"/>
    <mergeCell ref="B27:C27"/>
    <mergeCell ref="C1:G1"/>
    <mergeCell ref="C2:G2"/>
    <mergeCell ref="C3:G3"/>
    <mergeCell ref="C4:G4"/>
    <mergeCell ref="E6:G6"/>
    <mergeCell ref="A7:B7"/>
    <mergeCell ref="C5:D5"/>
    <mergeCell ref="A6:B6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2DA98-615F-4B9A-8C06-56781F3BC401}">
  <dimension ref="A1:I38"/>
  <sheetViews>
    <sheetView workbookViewId="0" topLeftCell="A25">
      <selection activeCell="L10" sqref="L10"/>
    </sheetView>
  </sheetViews>
  <sheetFormatPr defaultColWidth="9.140625" defaultRowHeight="15"/>
  <cols>
    <col min="1" max="1" width="5.00390625" style="0" customWidth="1"/>
    <col min="2" max="2" width="11.28125" style="0" customWidth="1"/>
    <col min="3" max="3" width="10.28125" style="0" customWidth="1"/>
    <col min="4" max="4" width="11.140625" style="0" customWidth="1"/>
    <col min="5" max="5" width="9.7109375" style="0" customWidth="1"/>
    <col min="6" max="7" width="9.28125" style="0" customWidth="1"/>
    <col min="8" max="8" width="10.8515625" style="0" customWidth="1"/>
    <col min="9" max="9" width="10.28125" style="0" customWidth="1"/>
  </cols>
  <sheetData>
    <row r="1" spans="3:9" ht="20.25">
      <c r="C1" s="85" t="s">
        <v>16</v>
      </c>
      <c r="D1" s="85"/>
      <c r="E1" s="85"/>
      <c r="F1" s="85"/>
      <c r="G1" s="85"/>
      <c r="H1" s="85"/>
      <c r="I1" s="85"/>
    </row>
    <row r="2" spans="3:9" ht="19.5">
      <c r="C2" s="86" t="s">
        <v>0</v>
      </c>
      <c r="D2" s="86"/>
      <c r="E2" s="86"/>
      <c r="F2" s="86"/>
      <c r="G2" s="86"/>
      <c r="H2" s="86"/>
      <c r="I2" s="86"/>
    </row>
    <row r="3" spans="1:9" ht="19.5" customHeight="1">
      <c r="A3" s="1"/>
      <c r="B3" s="1"/>
      <c r="C3" s="63" t="s">
        <v>1</v>
      </c>
      <c r="D3" s="63"/>
      <c r="E3" s="63"/>
      <c r="F3" s="63"/>
      <c r="G3" s="63"/>
      <c r="H3" s="63"/>
      <c r="I3" s="63"/>
    </row>
    <row r="4" spans="1:9" ht="15">
      <c r="A4" s="1"/>
      <c r="B4" s="1"/>
      <c r="C4" s="73" t="s">
        <v>17</v>
      </c>
      <c r="D4" s="73"/>
      <c r="E4" s="73"/>
      <c r="F4" s="73"/>
      <c r="G4" s="73"/>
      <c r="H4" s="73"/>
      <c r="I4" s="73"/>
    </row>
    <row r="5" spans="1:9" ht="15">
      <c r="A5" s="1"/>
      <c r="B5" s="1"/>
      <c r="C5" s="69" t="s">
        <v>2</v>
      </c>
      <c r="D5" s="69"/>
      <c r="E5" s="69"/>
      <c r="F5" s="69"/>
      <c r="G5" s="69"/>
      <c r="H5" s="69"/>
      <c r="I5" s="69"/>
    </row>
    <row r="6" spans="1:9" ht="18.75" customHeight="1">
      <c r="A6" s="2"/>
      <c r="B6" s="2"/>
      <c r="C6" s="2"/>
      <c r="D6" s="2" t="s">
        <v>18</v>
      </c>
      <c r="E6" s="76" t="s">
        <v>94</v>
      </c>
      <c r="F6" s="76"/>
      <c r="G6" s="76"/>
      <c r="H6" s="76"/>
      <c r="I6" s="76"/>
    </row>
    <row r="7" spans="1:9" ht="18.75" customHeight="1">
      <c r="A7" s="2"/>
      <c r="B7" s="2"/>
      <c r="C7" s="2"/>
      <c r="D7" s="8" t="s">
        <v>19</v>
      </c>
      <c r="E7" s="77" t="s">
        <v>96</v>
      </c>
      <c r="F7" s="77"/>
      <c r="G7" s="77"/>
      <c r="H7" s="77"/>
      <c r="I7" s="77"/>
    </row>
    <row r="8" spans="1:9" ht="15" customHeight="1">
      <c r="A8" s="83" t="s">
        <v>20</v>
      </c>
      <c r="B8" s="83"/>
      <c r="C8" s="3"/>
      <c r="D8" s="84" t="s">
        <v>21</v>
      </c>
      <c r="E8" s="84"/>
      <c r="F8" s="84"/>
      <c r="G8" s="84"/>
      <c r="H8" s="84"/>
      <c r="I8" s="84"/>
    </row>
    <row r="9" spans="1:9" ht="15">
      <c r="A9" s="4"/>
      <c r="B9" s="4"/>
      <c r="C9" s="4"/>
      <c r="D9" s="4"/>
      <c r="E9" s="4"/>
      <c r="F9" s="4"/>
      <c r="G9" s="4"/>
      <c r="H9" s="4"/>
      <c r="I9" s="4"/>
    </row>
    <row r="10" spans="1:9" ht="60">
      <c r="A10" s="20" t="s">
        <v>3</v>
      </c>
      <c r="B10" s="5" t="s">
        <v>4</v>
      </c>
      <c r="C10" s="6" t="s">
        <v>5</v>
      </c>
      <c r="D10" s="6" t="s">
        <v>6</v>
      </c>
      <c r="E10" s="6" t="s">
        <v>7</v>
      </c>
      <c r="F10" s="6" t="s">
        <v>36</v>
      </c>
      <c r="G10" s="6" t="s">
        <v>35</v>
      </c>
      <c r="H10" s="5" t="s">
        <v>8</v>
      </c>
      <c r="I10" s="6" t="s">
        <v>9</v>
      </c>
    </row>
    <row r="11" spans="1:9" ht="24.95" customHeight="1">
      <c r="A11" s="10">
        <v>1</v>
      </c>
      <c r="B11" s="26">
        <v>53.65</v>
      </c>
      <c r="C11" s="10">
        <v>2</v>
      </c>
      <c r="D11" s="10">
        <v>0</v>
      </c>
      <c r="E11" s="10">
        <v>3</v>
      </c>
      <c r="F11" s="26">
        <v>0</v>
      </c>
      <c r="G11" s="26">
        <v>-36.65</v>
      </c>
      <c r="H11" s="10" t="s">
        <v>99</v>
      </c>
      <c r="I11" s="26">
        <v>0</v>
      </c>
    </row>
    <row r="12" spans="1:9" ht="24.95" customHeight="1">
      <c r="A12" s="10">
        <v>2</v>
      </c>
      <c r="B12" s="26">
        <v>13.44</v>
      </c>
      <c r="C12" s="10">
        <v>0</v>
      </c>
      <c r="D12" s="10">
        <v>0</v>
      </c>
      <c r="E12" s="10">
        <v>0</v>
      </c>
      <c r="F12" s="26">
        <v>0</v>
      </c>
      <c r="G12" s="26">
        <v>0</v>
      </c>
      <c r="H12" s="10" t="s">
        <v>100</v>
      </c>
      <c r="I12" s="26">
        <f aca="true" t="shared" si="0" ref="I12:I14">C12+D12+E12+F12-G12</f>
        <v>0</v>
      </c>
    </row>
    <row r="13" spans="1:9" ht="24.95" customHeight="1">
      <c r="A13" s="10">
        <v>3</v>
      </c>
      <c r="B13" s="26">
        <v>13.54</v>
      </c>
      <c r="C13" s="10">
        <v>0</v>
      </c>
      <c r="D13" s="10">
        <v>3</v>
      </c>
      <c r="E13" s="10">
        <v>0</v>
      </c>
      <c r="F13" s="26">
        <v>4.46</v>
      </c>
      <c r="G13" s="26">
        <v>0</v>
      </c>
      <c r="H13" s="10" t="s">
        <v>99</v>
      </c>
      <c r="I13" s="26">
        <f t="shared" si="0"/>
        <v>7.46</v>
      </c>
    </row>
    <row r="14" spans="1:9" ht="24.95" customHeight="1">
      <c r="A14" s="10">
        <v>4</v>
      </c>
      <c r="B14" s="26">
        <v>10.19</v>
      </c>
      <c r="C14" s="10">
        <v>0</v>
      </c>
      <c r="D14" s="10">
        <v>0</v>
      </c>
      <c r="E14" s="10">
        <v>0</v>
      </c>
      <c r="F14" s="26">
        <v>0</v>
      </c>
      <c r="G14" s="26">
        <v>0</v>
      </c>
      <c r="H14" s="10" t="s">
        <v>99</v>
      </c>
      <c r="I14" s="26">
        <f t="shared" si="0"/>
        <v>0</v>
      </c>
    </row>
    <row r="15" spans="1:9" ht="18.75" customHeight="1">
      <c r="A15" s="78" t="s">
        <v>22</v>
      </c>
      <c r="B15" s="79"/>
      <c r="C15" s="79"/>
      <c r="D15" s="79"/>
      <c r="E15" s="79"/>
      <c r="F15" s="79"/>
      <c r="G15" s="79"/>
      <c r="H15" s="80"/>
      <c r="I15" s="7">
        <f>SUM(I11:I14)</f>
        <v>7.46</v>
      </c>
    </row>
    <row r="16" spans="1:9" ht="13.5" customHeight="1">
      <c r="A16" s="81" t="s">
        <v>10</v>
      </c>
      <c r="B16" s="81"/>
      <c r="C16" s="81"/>
      <c r="D16" s="81"/>
      <c r="E16" s="81"/>
      <c r="F16" s="81"/>
      <c r="G16" s="81"/>
      <c r="H16" s="81"/>
      <c r="I16" s="81"/>
    </row>
    <row r="17" spans="1:9" ht="13.5" customHeight="1">
      <c r="A17" s="75" t="s">
        <v>11</v>
      </c>
      <c r="B17" s="75"/>
      <c r="C17" s="75"/>
      <c r="D17" s="75"/>
      <c r="E17" s="75"/>
      <c r="F17" s="75"/>
      <c r="G17" s="75"/>
      <c r="H17" s="75"/>
      <c r="I17" s="75"/>
    </row>
    <row r="18" spans="1:9" ht="13.5" customHeight="1">
      <c r="A18" s="75" t="s">
        <v>12</v>
      </c>
      <c r="B18" s="75"/>
      <c r="C18" s="75"/>
      <c r="D18" s="75"/>
      <c r="E18" s="75"/>
      <c r="F18" s="75"/>
      <c r="G18" s="75"/>
      <c r="H18" s="75"/>
      <c r="I18" s="75"/>
    </row>
    <row r="19" spans="1:9" ht="25.5" customHeight="1">
      <c r="A19" s="82" t="s">
        <v>13</v>
      </c>
      <c r="B19" s="82"/>
      <c r="C19" s="82"/>
      <c r="D19" s="82"/>
      <c r="E19" s="82"/>
      <c r="F19" s="82"/>
      <c r="G19" s="82"/>
      <c r="H19" s="82"/>
      <c r="I19" s="82"/>
    </row>
    <row r="20" spans="1:9" ht="12" customHeight="1">
      <c r="A20" s="82" t="s">
        <v>14</v>
      </c>
      <c r="B20" s="82"/>
      <c r="C20" s="82"/>
      <c r="D20" s="82"/>
      <c r="E20" s="82"/>
      <c r="F20" s="82"/>
      <c r="G20" s="82"/>
      <c r="H20" s="82"/>
      <c r="I20" s="82"/>
    </row>
    <row r="21" spans="1:9" ht="13.5" customHeight="1">
      <c r="A21" s="75" t="s">
        <v>15</v>
      </c>
      <c r="B21" s="75"/>
      <c r="C21" s="75"/>
      <c r="D21" s="75"/>
      <c r="E21" s="75"/>
      <c r="F21" s="75"/>
      <c r="G21" s="75"/>
      <c r="H21" s="75"/>
      <c r="I21" s="75"/>
    </row>
    <row r="22" spans="1:9" s="22" customFormat="1" ht="18.75">
      <c r="A22" s="72" t="s">
        <v>23</v>
      </c>
      <c r="B22" s="72"/>
      <c r="C22" s="72"/>
      <c r="D22" s="72"/>
      <c r="E22" s="72"/>
      <c r="F22" s="72"/>
      <c r="G22" s="72"/>
      <c r="H22" s="72"/>
      <c r="I22" s="72"/>
    </row>
    <row r="23" spans="1:9" ht="15">
      <c r="A23" s="73" t="s">
        <v>37</v>
      </c>
      <c r="B23" s="73"/>
      <c r="C23" s="73"/>
      <c r="D23" s="73"/>
      <c r="E23" s="73"/>
      <c r="F23" s="73"/>
      <c r="G23" s="73"/>
      <c r="H23" s="73"/>
      <c r="I23" s="73"/>
    </row>
    <row r="24" spans="1:7" ht="43.5" customHeight="1">
      <c r="A24" s="23" t="s">
        <v>3</v>
      </c>
      <c r="B24" s="5" t="s">
        <v>4</v>
      </c>
      <c r="C24" s="9" t="s">
        <v>24</v>
      </c>
      <c r="D24" s="9" t="s">
        <v>25</v>
      </c>
      <c r="E24" s="10" t="s">
        <v>36</v>
      </c>
      <c r="F24" s="10" t="s">
        <v>35</v>
      </c>
      <c r="G24" s="10" t="s">
        <v>9</v>
      </c>
    </row>
    <row r="25" spans="1:7" ht="21.75" customHeight="1">
      <c r="A25" s="11">
        <v>1</v>
      </c>
      <c r="B25" s="12">
        <v>11.78</v>
      </c>
      <c r="C25" s="13">
        <v>0</v>
      </c>
      <c r="D25" s="13">
        <v>4</v>
      </c>
      <c r="E25" s="12">
        <v>0.22</v>
      </c>
      <c r="F25" s="12">
        <v>0</v>
      </c>
      <c r="G25" s="12">
        <f>C25+D25+E25-F25</f>
        <v>4.22</v>
      </c>
    </row>
    <row r="26" spans="1:8" ht="23.25" customHeight="1">
      <c r="A26" s="11">
        <v>2</v>
      </c>
      <c r="B26" s="12">
        <v>9.94</v>
      </c>
      <c r="C26" s="13">
        <v>4</v>
      </c>
      <c r="D26" s="13">
        <v>0</v>
      </c>
      <c r="E26" s="12">
        <v>2.06</v>
      </c>
      <c r="F26" s="12">
        <v>0</v>
      </c>
      <c r="G26" s="12">
        <f>C26+D26+E26-F26</f>
        <v>6.0600000000000005</v>
      </c>
      <c r="H26" s="14"/>
    </row>
    <row r="27" spans="1:7" ht="15.75" customHeight="1">
      <c r="A27" s="15"/>
      <c r="B27" s="74" t="s">
        <v>33</v>
      </c>
      <c r="C27" s="74"/>
      <c r="D27" s="16"/>
      <c r="E27" s="17"/>
      <c r="F27" s="18"/>
      <c r="G27" s="12">
        <f>SUM(G25:G26)</f>
        <v>10.280000000000001</v>
      </c>
    </row>
    <row r="28" spans="1:9" ht="15" customHeight="1">
      <c r="A28" s="15"/>
      <c r="B28" s="71" t="s">
        <v>34</v>
      </c>
      <c r="C28" s="71"/>
      <c r="D28" s="71"/>
      <c r="E28" s="71"/>
      <c r="F28" s="18"/>
      <c r="G28" s="18"/>
      <c r="I28" s="21">
        <f>I15+G27</f>
        <v>17.740000000000002</v>
      </c>
    </row>
    <row r="29" spans="1:7" ht="15" customHeight="1">
      <c r="A29" s="70" t="s">
        <v>26</v>
      </c>
      <c r="B29" s="70"/>
      <c r="C29" s="70"/>
      <c r="D29" s="70"/>
      <c r="E29" s="70"/>
      <c r="F29" s="70"/>
      <c r="G29" s="36"/>
    </row>
    <row r="30" spans="1:9" ht="15" customHeight="1">
      <c r="A30" s="70" t="s">
        <v>27</v>
      </c>
      <c r="B30" s="70"/>
      <c r="C30" s="70"/>
      <c r="D30" s="70"/>
      <c r="E30" s="70"/>
      <c r="F30" s="70"/>
      <c r="G30" s="70"/>
      <c r="H30" s="70"/>
      <c r="I30" s="70"/>
    </row>
    <row r="31" spans="1:7" ht="15" customHeight="1">
      <c r="A31" s="70" t="s">
        <v>28</v>
      </c>
      <c r="B31" s="70"/>
      <c r="C31" s="70"/>
      <c r="D31" s="70"/>
      <c r="E31" s="70"/>
      <c r="F31" s="70"/>
      <c r="G31" s="36"/>
    </row>
    <row r="32" spans="1:7" ht="15" customHeight="1">
      <c r="A32" s="70" t="s">
        <v>29</v>
      </c>
      <c r="B32" s="70"/>
      <c r="C32" s="70"/>
      <c r="D32" s="70"/>
      <c r="E32" s="70"/>
      <c r="F32" s="70"/>
      <c r="G32" s="36"/>
    </row>
    <row r="33" spans="1:9" ht="15" customHeight="1">
      <c r="A33" s="70" t="s">
        <v>30</v>
      </c>
      <c r="B33" s="70"/>
      <c r="C33" s="70"/>
      <c r="D33" s="70"/>
      <c r="E33" s="70"/>
      <c r="F33" s="70"/>
      <c r="G33" s="70"/>
      <c r="H33" s="70"/>
      <c r="I33" s="70"/>
    </row>
    <row r="34" spans="1:9" ht="15" customHeight="1">
      <c r="A34" s="70" t="s">
        <v>31</v>
      </c>
      <c r="B34" s="70"/>
      <c r="C34" s="70"/>
      <c r="D34" s="70"/>
      <c r="E34" s="70"/>
      <c r="F34" s="70"/>
      <c r="G34" s="70"/>
      <c r="H34" s="70"/>
      <c r="I34" s="70"/>
    </row>
    <row r="35" spans="1:7" ht="15" customHeight="1">
      <c r="A35" s="70" t="s">
        <v>32</v>
      </c>
      <c r="B35" s="70"/>
      <c r="C35" s="70"/>
      <c r="D35" s="70"/>
      <c r="E35" s="70"/>
      <c r="F35" s="70"/>
      <c r="G35" s="36"/>
    </row>
    <row r="36" spans="1:7" ht="15" customHeight="1">
      <c r="A36" s="36"/>
      <c r="B36" s="36"/>
      <c r="C36" s="36"/>
      <c r="D36" s="36"/>
      <c r="E36" s="36"/>
      <c r="F36" s="36"/>
      <c r="G36" s="36"/>
    </row>
    <row r="37" spans="2:7" ht="15">
      <c r="B37" s="66" t="s">
        <v>38</v>
      </c>
      <c r="C37" s="66"/>
      <c r="D37" s="24"/>
      <c r="E37" s="24"/>
      <c r="F37" s="24" t="s">
        <v>39</v>
      </c>
      <c r="G37" s="25"/>
    </row>
    <row r="38" spans="2:7" ht="15">
      <c r="B38" s="24" t="s">
        <v>40</v>
      </c>
      <c r="C38" s="24"/>
      <c r="D38" s="24"/>
      <c r="E38" s="24"/>
      <c r="F38" s="24" t="s">
        <v>41</v>
      </c>
      <c r="G38" s="25"/>
    </row>
  </sheetData>
  <mergeCells count="28">
    <mergeCell ref="A33:I33"/>
    <mergeCell ref="A34:I34"/>
    <mergeCell ref="A35:F35"/>
    <mergeCell ref="B37:C37"/>
    <mergeCell ref="B27:C27"/>
    <mergeCell ref="B28:E28"/>
    <mergeCell ref="A29:F29"/>
    <mergeCell ref="A30:I30"/>
    <mergeCell ref="A31:F31"/>
    <mergeCell ref="A32:F32"/>
    <mergeCell ref="A23:I23"/>
    <mergeCell ref="E7:I7"/>
    <mergeCell ref="A8:B8"/>
    <mergeCell ref="D8:I8"/>
    <mergeCell ref="A15:H15"/>
    <mergeCell ref="A16:I16"/>
    <mergeCell ref="A17:I17"/>
    <mergeCell ref="A18:I18"/>
    <mergeCell ref="A19:I19"/>
    <mergeCell ref="A20:I20"/>
    <mergeCell ref="A21:I21"/>
    <mergeCell ref="A22:I22"/>
    <mergeCell ref="E6:I6"/>
    <mergeCell ref="C1:I1"/>
    <mergeCell ref="C2:I2"/>
    <mergeCell ref="C3:I3"/>
    <mergeCell ref="C4:I4"/>
    <mergeCell ref="C5:I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A7B61-2E38-46D0-82AF-6BD2F284B331}">
  <dimension ref="A1:I21"/>
  <sheetViews>
    <sheetView workbookViewId="0" topLeftCell="A1">
      <selection activeCell="K25" sqref="K25"/>
    </sheetView>
  </sheetViews>
  <sheetFormatPr defaultColWidth="9.140625" defaultRowHeight="15"/>
  <cols>
    <col min="1" max="1" width="5.00390625" style="0" customWidth="1"/>
    <col min="2" max="2" width="11.28125" style="0" customWidth="1"/>
    <col min="3" max="3" width="10.28125" style="0" customWidth="1"/>
    <col min="4" max="4" width="11.140625" style="0" customWidth="1"/>
    <col min="5" max="5" width="9.7109375" style="0" customWidth="1"/>
    <col min="6" max="7" width="9.28125" style="0" customWidth="1"/>
    <col min="8" max="8" width="10.8515625" style="0" customWidth="1"/>
    <col min="9" max="9" width="10.28125" style="0" customWidth="1"/>
  </cols>
  <sheetData>
    <row r="1" spans="3:9" ht="20.25">
      <c r="C1" s="85" t="s">
        <v>16</v>
      </c>
      <c r="D1" s="85"/>
      <c r="E1" s="85"/>
      <c r="F1" s="85"/>
      <c r="G1" s="85"/>
      <c r="H1" s="85"/>
      <c r="I1" s="85"/>
    </row>
    <row r="2" spans="3:9" ht="19.5">
      <c r="C2" s="86" t="s">
        <v>0</v>
      </c>
      <c r="D2" s="86"/>
      <c r="E2" s="86"/>
      <c r="F2" s="86"/>
      <c r="G2" s="86"/>
      <c r="H2" s="86"/>
      <c r="I2" s="86"/>
    </row>
    <row r="3" spans="1:9" ht="19.5" customHeight="1">
      <c r="A3" s="1"/>
      <c r="B3" s="1"/>
      <c r="C3" s="63" t="s">
        <v>1</v>
      </c>
      <c r="D3" s="63"/>
      <c r="E3" s="63"/>
      <c r="F3" s="63"/>
      <c r="G3" s="63"/>
      <c r="H3" s="63"/>
      <c r="I3" s="63"/>
    </row>
    <row r="4" spans="1:9" ht="15">
      <c r="A4" s="1"/>
      <c r="B4" s="1"/>
      <c r="C4" s="73" t="s">
        <v>17</v>
      </c>
      <c r="D4" s="73"/>
      <c r="E4" s="73"/>
      <c r="F4" s="73"/>
      <c r="G4" s="73"/>
      <c r="H4" s="73"/>
      <c r="I4" s="73"/>
    </row>
    <row r="5" spans="1:9" ht="15">
      <c r="A5" s="1"/>
      <c r="B5" s="1"/>
      <c r="C5" s="69" t="s">
        <v>2</v>
      </c>
      <c r="D5" s="69"/>
      <c r="E5" s="69"/>
      <c r="F5" s="69"/>
      <c r="G5" s="69"/>
      <c r="H5" s="69"/>
      <c r="I5" s="69"/>
    </row>
    <row r="6" spans="1:9" ht="18.75" customHeight="1">
      <c r="A6" s="2"/>
      <c r="B6" s="2"/>
      <c r="C6" s="2"/>
      <c r="D6" s="2" t="s">
        <v>18</v>
      </c>
      <c r="E6" s="76"/>
      <c r="F6" s="76"/>
      <c r="G6" s="76"/>
      <c r="H6" s="76"/>
      <c r="I6" s="76"/>
    </row>
    <row r="7" spans="1:9" ht="18.75" customHeight="1">
      <c r="A7" s="2"/>
      <c r="B7" s="2"/>
      <c r="C7" s="2"/>
      <c r="D7" s="8" t="s">
        <v>19</v>
      </c>
      <c r="E7" s="77"/>
      <c r="F7" s="77"/>
      <c r="G7" s="77"/>
      <c r="H7" s="77"/>
      <c r="I7" s="77"/>
    </row>
    <row r="8" spans="1:9" ht="15" customHeight="1">
      <c r="A8" s="83" t="s">
        <v>20</v>
      </c>
      <c r="B8" s="83"/>
      <c r="C8" s="3"/>
      <c r="D8" s="84" t="s">
        <v>21</v>
      </c>
      <c r="E8" s="84"/>
      <c r="F8" s="84"/>
      <c r="G8" s="84"/>
      <c r="H8" s="84"/>
      <c r="I8" s="84"/>
    </row>
    <row r="9" spans="1:9" ht="15">
      <c r="A9" s="4"/>
      <c r="B9" s="4"/>
      <c r="C9" s="4"/>
      <c r="D9" s="4"/>
      <c r="E9" s="4"/>
      <c r="F9" s="4"/>
      <c r="G9" s="4"/>
      <c r="H9" s="4"/>
      <c r="I9" s="4"/>
    </row>
    <row r="10" spans="1:9" ht="60">
      <c r="A10" s="20" t="s">
        <v>3</v>
      </c>
      <c r="B10" s="5" t="s">
        <v>4</v>
      </c>
      <c r="C10" s="6" t="s">
        <v>5</v>
      </c>
      <c r="D10" s="6" t="s">
        <v>6</v>
      </c>
      <c r="E10" s="6" t="s">
        <v>7</v>
      </c>
      <c r="F10" s="6" t="s">
        <v>36</v>
      </c>
      <c r="G10" s="6" t="s">
        <v>35</v>
      </c>
      <c r="H10" s="5" t="s">
        <v>8</v>
      </c>
      <c r="I10" s="6" t="s">
        <v>9</v>
      </c>
    </row>
    <row r="11" spans="1:9" ht="31.15" customHeight="1">
      <c r="A11" s="10">
        <v>1</v>
      </c>
      <c r="B11" s="26"/>
      <c r="C11" s="10"/>
      <c r="D11" s="10"/>
      <c r="E11" s="10"/>
      <c r="F11" s="26"/>
      <c r="G11" s="26"/>
      <c r="H11" s="10"/>
      <c r="I11" s="26"/>
    </row>
    <row r="12" spans="1:9" ht="29.45" customHeight="1">
      <c r="A12" s="10">
        <v>2</v>
      </c>
      <c r="B12" s="26"/>
      <c r="C12" s="10"/>
      <c r="D12" s="10"/>
      <c r="E12" s="10"/>
      <c r="F12" s="26"/>
      <c r="G12" s="26"/>
      <c r="H12" s="10"/>
      <c r="I12" s="26"/>
    </row>
    <row r="13" spans="1:9" ht="28.9" customHeight="1">
      <c r="A13" s="10">
        <v>3</v>
      </c>
      <c r="B13" s="26"/>
      <c r="C13" s="10"/>
      <c r="D13" s="10"/>
      <c r="E13" s="10"/>
      <c r="F13" s="26"/>
      <c r="G13" s="26"/>
      <c r="H13" s="10"/>
      <c r="I13" s="26"/>
    </row>
    <row r="14" spans="1:9" ht="31.15" customHeight="1">
      <c r="A14" s="10">
        <v>4</v>
      </c>
      <c r="B14" s="26"/>
      <c r="C14" s="10"/>
      <c r="D14" s="10"/>
      <c r="E14" s="10"/>
      <c r="F14" s="26"/>
      <c r="G14" s="26"/>
      <c r="H14" s="10"/>
      <c r="I14" s="26"/>
    </row>
    <row r="15" spans="1:9" ht="18.75" customHeight="1">
      <c r="A15" s="78" t="s">
        <v>22</v>
      </c>
      <c r="B15" s="79"/>
      <c r="C15" s="79"/>
      <c r="D15" s="79"/>
      <c r="E15" s="79"/>
      <c r="F15" s="79"/>
      <c r="G15" s="79"/>
      <c r="H15" s="80"/>
      <c r="I15" s="7"/>
    </row>
    <row r="16" spans="1:9" s="22" customFormat="1" ht="28.9" customHeight="1">
      <c r="A16" s="72" t="s">
        <v>23</v>
      </c>
      <c r="B16" s="72"/>
      <c r="C16" s="72"/>
      <c r="D16" s="72"/>
      <c r="E16" s="72"/>
      <c r="F16" s="72"/>
      <c r="G16" s="72"/>
      <c r="H16" s="72"/>
      <c r="I16" s="72"/>
    </row>
    <row r="17" spans="1:9" ht="28.9" customHeight="1">
      <c r="A17" s="73" t="s">
        <v>37</v>
      </c>
      <c r="B17" s="73"/>
      <c r="C17" s="73"/>
      <c r="D17" s="73"/>
      <c r="E17" s="73"/>
      <c r="F17" s="73"/>
      <c r="G17" s="73"/>
      <c r="H17" s="73"/>
      <c r="I17" s="73"/>
    </row>
    <row r="18" spans="1:7" ht="38.45" customHeight="1">
      <c r="A18" s="23" t="s">
        <v>3</v>
      </c>
      <c r="B18" s="5" t="s">
        <v>4</v>
      </c>
      <c r="C18" s="9" t="s">
        <v>24</v>
      </c>
      <c r="D18" s="9" t="s">
        <v>25</v>
      </c>
      <c r="E18" s="10" t="s">
        <v>36</v>
      </c>
      <c r="F18" s="10" t="s">
        <v>35</v>
      </c>
      <c r="G18" s="10" t="s">
        <v>9</v>
      </c>
    </row>
    <row r="19" spans="1:7" ht="37.15" customHeight="1">
      <c r="A19" s="11">
        <v>1</v>
      </c>
      <c r="B19" s="12"/>
      <c r="C19" s="13"/>
      <c r="D19" s="13"/>
      <c r="E19" s="12"/>
      <c r="F19" s="12"/>
      <c r="G19" s="12"/>
    </row>
    <row r="20" spans="1:8" ht="39" customHeight="1">
      <c r="A20" s="11">
        <v>2</v>
      </c>
      <c r="B20" s="12"/>
      <c r="C20" s="13"/>
      <c r="D20" s="13"/>
      <c r="E20" s="12"/>
      <c r="F20" s="12"/>
      <c r="G20" s="12"/>
      <c r="H20" s="14"/>
    </row>
    <row r="21" spans="1:7" ht="28.9" customHeight="1">
      <c r="A21" s="15"/>
      <c r="B21" s="74" t="s">
        <v>33</v>
      </c>
      <c r="C21" s="74"/>
      <c r="D21" s="16"/>
      <c r="E21" s="17"/>
      <c r="F21" s="18"/>
      <c r="G21" s="12"/>
    </row>
  </sheetData>
  <mergeCells count="13">
    <mergeCell ref="B21:C21"/>
    <mergeCell ref="A16:I16"/>
    <mergeCell ref="A17:I17"/>
    <mergeCell ref="E7:I7"/>
    <mergeCell ref="A8:B8"/>
    <mergeCell ref="D8:I8"/>
    <mergeCell ref="A15:H15"/>
    <mergeCell ref="E6:I6"/>
    <mergeCell ref="C1:I1"/>
    <mergeCell ref="C2:I2"/>
    <mergeCell ref="C3:I3"/>
    <mergeCell ref="C4:I4"/>
    <mergeCell ref="C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791C3-F178-42FD-8943-5B151ED098F5}">
  <dimension ref="A1:H28"/>
  <sheetViews>
    <sheetView workbookViewId="0" topLeftCell="A10">
      <selection activeCell="K19" sqref="K19"/>
    </sheetView>
  </sheetViews>
  <sheetFormatPr defaultColWidth="9.140625" defaultRowHeight="15"/>
  <cols>
    <col min="1" max="1" width="4.8515625" style="0" customWidth="1"/>
    <col min="2" max="2" width="20.421875" style="0" customWidth="1"/>
    <col min="3" max="3" width="9.421875" style="0" customWidth="1"/>
    <col min="4" max="4" width="21.57421875" style="0" customWidth="1"/>
    <col min="5" max="5" width="12.421875" style="0" bestFit="1" customWidth="1"/>
  </cols>
  <sheetData>
    <row r="1" spans="2:7" ht="19.5">
      <c r="B1" s="27"/>
      <c r="C1" s="67" t="s">
        <v>67</v>
      </c>
      <c r="D1" s="67"/>
      <c r="E1" s="67"/>
      <c r="F1" s="67"/>
      <c r="G1" s="67"/>
    </row>
    <row r="2" spans="2:7" ht="20.25">
      <c r="B2" s="28"/>
      <c r="C2" s="62" t="s">
        <v>69</v>
      </c>
      <c r="D2" s="62"/>
      <c r="E2" s="62"/>
      <c r="F2" s="62"/>
      <c r="G2" s="62"/>
    </row>
    <row r="3" spans="2:7" ht="22.5">
      <c r="B3" s="29"/>
      <c r="C3" s="63" t="s">
        <v>1</v>
      </c>
      <c r="D3" s="63"/>
      <c r="E3" s="63"/>
      <c r="F3" s="63"/>
      <c r="G3" s="63"/>
    </row>
    <row r="4" spans="2:7" ht="19.5" customHeight="1">
      <c r="B4" s="30"/>
      <c r="C4" s="63" t="s">
        <v>23</v>
      </c>
      <c r="D4" s="63"/>
      <c r="E4" s="63"/>
      <c r="F4" s="63"/>
      <c r="G4" s="63"/>
    </row>
    <row r="5" spans="3:4" ht="15">
      <c r="C5" s="69"/>
      <c r="D5" s="69"/>
    </row>
    <row r="6" spans="1:7" ht="15">
      <c r="A6" s="59" t="s">
        <v>42</v>
      </c>
      <c r="B6" s="59"/>
      <c r="C6" s="33"/>
      <c r="D6" s="47"/>
      <c r="E6" s="68" t="s">
        <v>68</v>
      </c>
      <c r="F6" s="68"/>
      <c r="G6" s="68"/>
    </row>
    <row r="7" spans="1:8" ht="15">
      <c r="A7" s="60" t="s">
        <v>43</v>
      </c>
      <c r="B7" s="60"/>
      <c r="C7" s="41"/>
      <c r="D7" s="41"/>
      <c r="E7" s="65" t="s">
        <v>21</v>
      </c>
      <c r="F7" s="65"/>
      <c r="G7" s="65"/>
      <c r="H7" s="46"/>
    </row>
    <row r="8" spans="1:7" ht="103.5" customHeight="1">
      <c r="A8" s="31" t="s">
        <v>44</v>
      </c>
      <c r="B8" s="31" t="s">
        <v>45</v>
      </c>
      <c r="C8" s="31" t="s">
        <v>46</v>
      </c>
      <c r="D8" s="31" t="s">
        <v>47</v>
      </c>
      <c r="E8" s="37" t="s">
        <v>70</v>
      </c>
      <c r="F8" s="31" t="s">
        <v>71</v>
      </c>
      <c r="G8" s="38" t="s">
        <v>34</v>
      </c>
    </row>
    <row r="9" spans="1:7" s="43" customFormat="1" ht="27" customHeight="1">
      <c r="A9" s="5">
        <v>1</v>
      </c>
      <c r="B9" s="5" t="s">
        <v>56</v>
      </c>
      <c r="C9" s="5" t="s">
        <v>77</v>
      </c>
      <c r="D9" s="5" t="s">
        <v>62</v>
      </c>
      <c r="E9" s="54">
        <v>40.37</v>
      </c>
      <c r="F9" s="57">
        <v>17.35</v>
      </c>
      <c r="G9" s="57">
        <f aca="true" t="shared" si="0" ref="G9:G25">E9+F9</f>
        <v>57.72</v>
      </c>
    </row>
    <row r="10" spans="1:7" s="43" customFormat="1" ht="27" customHeight="1">
      <c r="A10" s="5">
        <v>2</v>
      </c>
      <c r="B10" s="5" t="s">
        <v>50</v>
      </c>
      <c r="C10" s="5" t="s">
        <v>77</v>
      </c>
      <c r="D10" s="5" t="s">
        <v>63</v>
      </c>
      <c r="E10" s="54">
        <v>46.67</v>
      </c>
      <c r="F10" s="57">
        <v>10.6</v>
      </c>
      <c r="G10" s="57">
        <f t="shared" si="0"/>
        <v>57.27</v>
      </c>
    </row>
    <row r="11" spans="1:7" s="43" customFormat="1" ht="27" customHeight="1">
      <c r="A11" s="5">
        <v>3</v>
      </c>
      <c r="B11" s="5" t="s">
        <v>52</v>
      </c>
      <c r="C11" s="5" t="s">
        <v>76</v>
      </c>
      <c r="D11" s="5" t="s">
        <v>64</v>
      </c>
      <c r="E11" s="54">
        <v>53.18</v>
      </c>
      <c r="F11" s="57">
        <v>1</v>
      </c>
      <c r="G11" s="57">
        <f t="shared" si="0"/>
        <v>54.18</v>
      </c>
    </row>
    <row r="12" spans="1:7" s="43" customFormat="1" ht="27" customHeight="1">
      <c r="A12" s="5">
        <v>4</v>
      </c>
      <c r="B12" s="5" t="s">
        <v>48</v>
      </c>
      <c r="C12" s="5" t="s">
        <v>73</v>
      </c>
      <c r="D12" s="5" t="s">
        <v>62</v>
      </c>
      <c r="E12" s="54">
        <v>43.12</v>
      </c>
      <c r="F12" s="56">
        <v>5.59</v>
      </c>
      <c r="G12" s="57">
        <f t="shared" si="0"/>
        <v>48.709999999999994</v>
      </c>
    </row>
    <row r="13" spans="1:7" s="43" customFormat="1" ht="27" customHeight="1">
      <c r="A13" s="5">
        <v>5</v>
      </c>
      <c r="B13" s="5" t="s">
        <v>57</v>
      </c>
      <c r="C13" s="5" t="s">
        <v>79</v>
      </c>
      <c r="D13" s="5" t="s">
        <v>66</v>
      </c>
      <c r="E13" s="54">
        <v>29.94</v>
      </c>
      <c r="F13" s="57">
        <v>13.31</v>
      </c>
      <c r="G13" s="57">
        <f t="shared" si="0"/>
        <v>43.25</v>
      </c>
    </row>
    <row r="14" spans="1:7" s="43" customFormat="1" ht="27" customHeight="1">
      <c r="A14" s="5">
        <v>6</v>
      </c>
      <c r="B14" s="5" t="s">
        <v>54</v>
      </c>
      <c r="C14" s="5" t="s">
        <v>80</v>
      </c>
      <c r="D14" s="5" t="s">
        <v>63</v>
      </c>
      <c r="E14" s="54">
        <v>27.75</v>
      </c>
      <c r="F14" s="57">
        <v>8.97</v>
      </c>
      <c r="G14" s="57">
        <f t="shared" si="0"/>
        <v>36.72</v>
      </c>
    </row>
    <row r="15" spans="1:7" s="43" customFormat="1" ht="27" customHeight="1">
      <c r="A15" s="49">
        <v>7</v>
      </c>
      <c r="B15" s="5" t="s">
        <v>58</v>
      </c>
      <c r="C15" s="5" t="s">
        <v>76</v>
      </c>
      <c r="D15" s="5" t="s">
        <v>81</v>
      </c>
      <c r="E15" s="54">
        <v>35.22</v>
      </c>
      <c r="F15" s="57">
        <v>0</v>
      </c>
      <c r="G15" s="57">
        <f t="shared" si="0"/>
        <v>35.22</v>
      </c>
    </row>
    <row r="16" spans="1:7" s="43" customFormat="1" ht="27" customHeight="1">
      <c r="A16" s="49">
        <v>8</v>
      </c>
      <c r="B16" s="5" t="s">
        <v>60</v>
      </c>
      <c r="C16" s="5" t="s">
        <v>96</v>
      </c>
      <c r="D16" s="5" t="s">
        <v>78</v>
      </c>
      <c r="E16" s="54">
        <v>32.93</v>
      </c>
      <c r="F16" s="57">
        <v>0</v>
      </c>
      <c r="G16" s="57">
        <f t="shared" si="0"/>
        <v>32.93</v>
      </c>
    </row>
    <row r="17" spans="1:7" s="43" customFormat="1" ht="27" customHeight="1">
      <c r="A17" s="49">
        <v>9</v>
      </c>
      <c r="B17" s="5" t="s">
        <v>51</v>
      </c>
      <c r="C17" s="5" t="s">
        <v>74</v>
      </c>
      <c r="D17" s="5" t="s">
        <v>62</v>
      </c>
      <c r="E17" s="54">
        <v>24.04</v>
      </c>
      <c r="F17" s="57">
        <v>5.94</v>
      </c>
      <c r="G17" s="57">
        <f t="shared" si="0"/>
        <v>29.98</v>
      </c>
    </row>
    <row r="18" spans="1:7" s="43" customFormat="1" ht="27" customHeight="1">
      <c r="A18" s="49">
        <v>10</v>
      </c>
      <c r="B18" s="42" t="s">
        <v>93</v>
      </c>
      <c r="C18" s="5" t="s">
        <v>74</v>
      </c>
      <c r="D18" s="5" t="s">
        <v>81</v>
      </c>
      <c r="E18" s="54">
        <v>21.5</v>
      </c>
      <c r="F18" s="57">
        <v>1.13</v>
      </c>
      <c r="G18" s="57">
        <f t="shared" si="0"/>
        <v>22.63</v>
      </c>
    </row>
    <row r="19" spans="1:7" s="43" customFormat="1" ht="27" customHeight="1">
      <c r="A19" s="49">
        <v>11</v>
      </c>
      <c r="B19" s="5" t="s">
        <v>49</v>
      </c>
      <c r="C19" s="5" t="s">
        <v>75</v>
      </c>
      <c r="D19" s="44" t="s">
        <v>65</v>
      </c>
      <c r="E19" s="54">
        <v>11.18</v>
      </c>
      <c r="F19" s="57">
        <v>10.72</v>
      </c>
      <c r="G19" s="57">
        <f t="shared" si="0"/>
        <v>21.9</v>
      </c>
    </row>
    <row r="20" spans="1:7" s="43" customFormat="1" ht="27" customHeight="1">
      <c r="A20" s="49">
        <v>12</v>
      </c>
      <c r="B20" s="5" t="s">
        <v>61</v>
      </c>
      <c r="C20" s="5" t="s">
        <v>77</v>
      </c>
      <c r="D20" s="5" t="s">
        <v>81</v>
      </c>
      <c r="E20" s="54">
        <v>12.63</v>
      </c>
      <c r="F20" s="57">
        <v>8.16</v>
      </c>
      <c r="G20" s="57">
        <f t="shared" si="0"/>
        <v>20.79</v>
      </c>
    </row>
    <row r="21" spans="1:7" s="43" customFormat="1" ht="27" customHeight="1">
      <c r="A21" s="49">
        <v>13</v>
      </c>
      <c r="B21" s="5" t="s">
        <v>53</v>
      </c>
      <c r="C21" s="5" t="s">
        <v>96</v>
      </c>
      <c r="D21" s="5" t="s">
        <v>78</v>
      </c>
      <c r="E21" s="55">
        <v>7.46</v>
      </c>
      <c r="F21" s="57">
        <v>10.28</v>
      </c>
      <c r="G21" s="57">
        <f t="shared" si="0"/>
        <v>17.74</v>
      </c>
    </row>
    <row r="22" spans="1:7" s="43" customFormat="1" ht="27" customHeight="1">
      <c r="A22" s="5">
        <v>14</v>
      </c>
      <c r="B22" s="5" t="s">
        <v>59</v>
      </c>
      <c r="C22" s="5" t="s">
        <v>75</v>
      </c>
      <c r="D22" s="5" t="s">
        <v>81</v>
      </c>
      <c r="E22" s="54">
        <v>13.62</v>
      </c>
      <c r="F22" s="57">
        <v>0</v>
      </c>
      <c r="G22" s="57">
        <f t="shared" si="0"/>
        <v>13.62</v>
      </c>
    </row>
    <row r="23" spans="1:7" s="43" customFormat="1" ht="27" customHeight="1">
      <c r="A23" s="5">
        <v>15</v>
      </c>
      <c r="B23" s="42" t="s">
        <v>97</v>
      </c>
      <c r="C23" s="5" t="s">
        <v>76</v>
      </c>
      <c r="D23" s="5" t="s">
        <v>81</v>
      </c>
      <c r="E23" s="55">
        <v>0</v>
      </c>
      <c r="F23" s="57">
        <v>8.69</v>
      </c>
      <c r="G23" s="57">
        <f t="shared" si="0"/>
        <v>8.69</v>
      </c>
    </row>
    <row r="24" spans="1:7" s="43" customFormat="1" ht="27" customHeight="1">
      <c r="A24" s="5">
        <v>16</v>
      </c>
      <c r="B24" s="5" t="s">
        <v>95</v>
      </c>
      <c r="C24" s="5" t="s">
        <v>75</v>
      </c>
      <c r="D24" s="5" t="s">
        <v>81</v>
      </c>
      <c r="E24" s="54">
        <v>0</v>
      </c>
      <c r="F24" s="57">
        <v>1</v>
      </c>
      <c r="G24" s="57">
        <f t="shared" si="0"/>
        <v>1</v>
      </c>
    </row>
    <row r="25" spans="1:7" s="43" customFormat="1" ht="27" customHeight="1">
      <c r="A25" s="5">
        <v>17</v>
      </c>
      <c r="B25" s="5" t="s">
        <v>55</v>
      </c>
      <c r="C25" s="5" t="s">
        <v>96</v>
      </c>
      <c r="D25" s="5" t="s">
        <v>78</v>
      </c>
      <c r="E25" s="54">
        <v>0</v>
      </c>
      <c r="F25" s="57">
        <v>0</v>
      </c>
      <c r="G25" s="57">
        <f t="shared" si="0"/>
        <v>0</v>
      </c>
    </row>
    <row r="26" ht="15">
      <c r="G26" s="53"/>
    </row>
    <row r="27" spans="2:7" ht="15">
      <c r="B27" s="66" t="s">
        <v>38</v>
      </c>
      <c r="C27" s="66"/>
      <c r="D27" s="24"/>
      <c r="E27" s="24"/>
      <c r="F27" s="24" t="s">
        <v>39</v>
      </c>
      <c r="G27" s="25"/>
    </row>
    <row r="28" spans="2:7" ht="15">
      <c r="B28" s="24" t="s">
        <v>40</v>
      </c>
      <c r="C28" s="24"/>
      <c r="D28" s="24"/>
      <c r="E28" s="24"/>
      <c r="F28" s="24" t="s">
        <v>41</v>
      </c>
      <c r="G28" s="25"/>
    </row>
  </sheetData>
  <mergeCells count="10">
    <mergeCell ref="A7:B7"/>
    <mergeCell ref="E7:G7"/>
    <mergeCell ref="B27:C27"/>
    <mergeCell ref="C1:G1"/>
    <mergeCell ref="C2:G2"/>
    <mergeCell ref="C3:G3"/>
    <mergeCell ref="C4:G4"/>
    <mergeCell ref="C5:D5"/>
    <mergeCell ref="A6:B6"/>
    <mergeCell ref="E6:G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I38"/>
  <sheetViews>
    <sheetView workbookViewId="0" topLeftCell="A16">
      <selection activeCell="J25" sqref="J25"/>
    </sheetView>
  </sheetViews>
  <sheetFormatPr defaultColWidth="9.140625" defaultRowHeight="15"/>
  <cols>
    <col min="1" max="1" width="5.00390625" style="0" customWidth="1"/>
    <col min="2" max="2" width="11.28125" style="0" customWidth="1"/>
    <col min="3" max="3" width="10.28125" style="0" customWidth="1"/>
    <col min="4" max="4" width="11.140625" style="0" customWidth="1"/>
    <col min="5" max="5" width="9.7109375" style="0" customWidth="1"/>
    <col min="6" max="7" width="9.28125" style="0" customWidth="1"/>
    <col min="8" max="8" width="10.8515625" style="0" customWidth="1"/>
    <col min="9" max="9" width="10.28125" style="0" customWidth="1"/>
  </cols>
  <sheetData>
    <row r="1" spans="3:9" ht="20.25">
      <c r="C1" s="85" t="s">
        <v>16</v>
      </c>
      <c r="D1" s="85"/>
      <c r="E1" s="85"/>
      <c r="F1" s="85"/>
      <c r="G1" s="85"/>
      <c r="H1" s="85"/>
      <c r="I1" s="85"/>
    </row>
    <row r="2" spans="3:9" ht="19.5">
      <c r="C2" s="86" t="s">
        <v>0</v>
      </c>
      <c r="D2" s="86"/>
      <c r="E2" s="86"/>
      <c r="F2" s="86"/>
      <c r="G2" s="86"/>
      <c r="H2" s="86"/>
      <c r="I2" s="86"/>
    </row>
    <row r="3" spans="1:9" ht="19.5" customHeight="1">
      <c r="A3" s="1"/>
      <c r="B3" s="1"/>
      <c r="C3" s="63" t="s">
        <v>1</v>
      </c>
      <c r="D3" s="63"/>
      <c r="E3" s="63"/>
      <c r="F3" s="63"/>
      <c r="G3" s="63"/>
      <c r="H3" s="63"/>
      <c r="I3" s="63"/>
    </row>
    <row r="4" spans="1:9" ht="15">
      <c r="A4" s="1"/>
      <c r="B4" s="1"/>
      <c r="C4" s="73" t="s">
        <v>17</v>
      </c>
      <c r="D4" s="73"/>
      <c r="E4" s="73"/>
      <c r="F4" s="73"/>
      <c r="G4" s="73"/>
      <c r="H4" s="73"/>
      <c r="I4" s="73"/>
    </row>
    <row r="5" spans="1:9" ht="15">
      <c r="A5" s="1"/>
      <c r="B5" s="1"/>
      <c r="C5" s="69" t="s">
        <v>2</v>
      </c>
      <c r="D5" s="69"/>
      <c r="E5" s="69"/>
      <c r="F5" s="69"/>
      <c r="G5" s="69"/>
      <c r="H5" s="69"/>
      <c r="I5" s="69"/>
    </row>
    <row r="6" spans="1:9" ht="18.75" customHeight="1">
      <c r="A6" s="2"/>
      <c r="B6" s="2"/>
      <c r="C6" s="2"/>
      <c r="D6" s="2" t="s">
        <v>18</v>
      </c>
      <c r="E6" s="76" t="s">
        <v>82</v>
      </c>
      <c r="F6" s="76"/>
      <c r="G6" s="76"/>
      <c r="H6" s="76"/>
      <c r="I6" s="76"/>
    </row>
    <row r="7" spans="1:9" ht="18.75" customHeight="1">
      <c r="A7" s="2"/>
      <c r="B7" s="2"/>
      <c r="C7" s="2"/>
      <c r="D7" s="8" t="s">
        <v>19</v>
      </c>
      <c r="E7" s="77" t="s">
        <v>73</v>
      </c>
      <c r="F7" s="77"/>
      <c r="G7" s="77"/>
      <c r="H7" s="77"/>
      <c r="I7" s="77"/>
    </row>
    <row r="8" spans="1:9" ht="15" customHeight="1">
      <c r="A8" s="83" t="s">
        <v>20</v>
      </c>
      <c r="B8" s="83"/>
      <c r="C8" s="3"/>
      <c r="D8" s="84" t="s">
        <v>21</v>
      </c>
      <c r="E8" s="84"/>
      <c r="F8" s="84"/>
      <c r="G8" s="84"/>
      <c r="H8" s="84"/>
      <c r="I8" s="84"/>
    </row>
    <row r="9" spans="1:9" ht="15">
      <c r="A9" s="4"/>
      <c r="B9" s="4"/>
      <c r="C9" s="4"/>
      <c r="D9" s="4"/>
      <c r="E9" s="4"/>
      <c r="F9" s="4"/>
      <c r="G9" s="4"/>
      <c r="H9" s="4"/>
      <c r="I9" s="4"/>
    </row>
    <row r="10" spans="1:9" ht="60">
      <c r="A10" s="20" t="s">
        <v>3</v>
      </c>
      <c r="B10" s="5" t="s">
        <v>4</v>
      </c>
      <c r="C10" s="6" t="s">
        <v>5</v>
      </c>
      <c r="D10" s="6" t="s">
        <v>6</v>
      </c>
      <c r="E10" s="6" t="s">
        <v>7</v>
      </c>
      <c r="F10" s="6" t="s">
        <v>36</v>
      </c>
      <c r="G10" s="6" t="s">
        <v>35</v>
      </c>
      <c r="H10" s="5" t="s">
        <v>8</v>
      </c>
      <c r="I10" s="6" t="s">
        <v>9</v>
      </c>
    </row>
    <row r="11" spans="1:9" ht="24.95" customHeight="1">
      <c r="A11" s="10">
        <v>1</v>
      </c>
      <c r="B11" s="26">
        <v>11.31</v>
      </c>
      <c r="C11" s="10">
        <v>4</v>
      </c>
      <c r="D11" s="10">
        <v>0</v>
      </c>
      <c r="E11" s="10">
        <v>0</v>
      </c>
      <c r="F11" s="26">
        <v>6.69</v>
      </c>
      <c r="G11" s="26">
        <v>0</v>
      </c>
      <c r="H11" s="10" t="s">
        <v>99</v>
      </c>
      <c r="I11" s="26">
        <f>C11+D11+E11+F11-G11</f>
        <v>10.690000000000001</v>
      </c>
    </row>
    <row r="12" spans="1:9" ht="24.95" customHeight="1">
      <c r="A12" s="10">
        <v>2</v>
      </c>
      <c r="B12" s="26">
        <v>10.38</v>
      </c>
      <c r="C12" s="10">
        <v>2</v>
      </c>
      <c r="D12" s="10">
        <v>0</v>
      </c>
      <c r="E12" s="10">
        <v>0</v>
      </c>
      <c r="F12" s="26">
        <v>7.62</v>
      </c>
      <c r="G12" s="26">
        <v>0</v>
      </c>
      <c r="H12" s="10" t="s">
        <v>99</v>
      </c>
      <c r="I12" s="26">
        <f aca="true" t="shared" si="0" ref="I12:I14">C12+D12+E12+F12-G12</f>
        <v>9.620000000000001</v>
      </c>
    </row>
    <row r="13" spans="1:9" ht="24.95" customHeight="1">
      <c r="A13" s="10">
        <v>3</v>
      </c>
      <c r="B13" s="26">
        <v>9.72</v>
      </c>
      <c r="C13" s="10">
        <v>0</v>
      </c>
      <c r="D13" s="10">
        <v>0</v>
      </c>
      <c r="E13" s="10">
        <v>2</v>
      </c>
      <c r="F13" s="26">
        <v>8.28</v>
      </c>
      <c r="G13" s="26">
        <v>0</v>
      </c>
      <c r="H13" s="10" t="s">
        <v>99</v>
      </c>
      <c r="I13" s="26">
        <f t="shared" si="0"/>
        <v>10.28</v>
      </c>
    </row>
    <row r="14" spans="1:9" ht="24.95" customHeight="1">
      <c r="A14" s="10">
        <v>4</v>
      </c>
      <c r="B14" s="26">
        <v>9.47</v>
      </c>
      <c r="C14" s="10">
        <v>0</v>
      </c>
      <c r="D14" s="10">
        <v>4</v>
      </c>
      <c r="E14" s="10">
        <v>0</v>
      </c>
      <c r="F14" s="26">
        <v>8.53</v>
      </c>
      <c r="G14" s="26">
        <v>0</v>
      </c>
      <c r="H14" s="10" t="s">
        <v>99</v>
      </c>
      <c r="I14" s="26">
        <f t="shared" si="0"/>
        <v>12.53</v>
      </c>
    </row>
    <row r="15" spans="1:9" ht="18.75" customHeight="1">
      <c r="A15" s="78" t="s">
        <v>22</v>
      </c>
      <c r="B15" s="79"/>
      <c r="C15" s="79"/>
      <c r="D15" s="79"/>
      <c r="E15" s="79"/>
      <c r="F15" s="79"/>
      <c r="G15" s="79"/>
      <c r="H15" s="80"/>
      <c r="I15" s="7">
        <f>SUM(I11:I14)</f>
        <v>43.120000000000005</v>
      </c>
    </row>
    <row r="16" spans="1:9" ht="13.5" customHeight="1">
      <c r="A16" s="81" t="s">
        <v>10</v>
      </c>
      <c r="B16" s="81"/>
      <c r="C16" s="81"/>
      <c r="D16" s="81"/>
      <c r="E16" s="81"/>
      <c r="F16" s="81"/>
      <c r="G16" s="81"/>
      <c r="H16" s="81"/>
      <c r="I16" s="81"/>
    </row>
    <row r="17" spans="1:9" ht="13.5" customHeight="1">
      <c r="A17" s="75" t="s">
        <v>11</v>
      </c>
      <c r="B17" s="75"/>
      <c r="C17" s="75"/>
      <c r="D17" s="75"/>
      <c r="E17" s="75"/>
      <c r="F17" s="75"/>
      <c r="G17" s="75"/>
      <c r="H17" s="75"/>
      <c r="I17" s="75"/>
    </row>
    <row r="18" spans="1:9" ht="13.5" customHeight="1">
      <c r="A18" s="75" t="s">
        <v>12</v>
      </c>
      <c r="B18" s="75"/>
      <c r="C18" s="75"/>
      <c r="D18" s="75"/>
      <c r="E18" s="75"/>
      <c r="F18" s="75"/>
      <c r="G18" s="75"/>
      <c r="H18" s="75"/>
      <c r="I18" s="75"/>
    </row>
    <row r="19" spans="1:9" ht="25.5" customHeight="1">
      <c r="A19" s="82" t="s">
        <v>13</v>
      </c>
      <c r="B19" s="82"/>
      <c r="C19" s="82"/>
      <c r="D19" s="82"/>
      <c r="E19" s="82"/>
      <c r="F19" s="82"/>
      <c r="G19" s="82"/>
      <c r="H19" s="82"/>
      <c r="I19" s="82"/>
    </row>
    <row r="20" spans="1:9" ht="12" customHeight="1">
      <c r="A20" s="82" t="s">
        <v>14</v>
      </c>
      <c r="B20" s="82"/>
      <c r="C20" s="82"/>
      <c r="D20" s="82"/>
      <c r="E20" s="82"/>
      <c r="F20" s="82"/>
      <c r="G20" s="82"/>
      <c r="H20" s="82"/>
      <c r="I20" s="82"/>
    </row>
    <row r="21" spans="1:9" ht="13.5" customHeight="1">
      <c r="A21" s="75" t="s">
        <v>15</v>
      </c>
      <c r="B21" s="75"/>
      <c r="C21" s="75"/>
      <c r="D21" s="75"/>
      <c r="E21" s="75"/>
      <c r="F21" s="75"/>
      <c r="G21" s="75"/>
      <c r="H21" s="75"/>
      <c r="I21" s="75"/>
    </row>
    <row r="22" spans="1:9" s="22" customFormat="1" ht="18.75">
      <c r="A22" s="72" t="s">
        <v>23</v>
      </c>
      <c r="B22" s="72"/>
      <c r="C22" s="72"/>
      <c r="D22" s="72"/>
      <c r="E22" s="72"/>
      <c r="F22" s="72"/>
      <c r="G22" s="72"/>
      <c r="H22" s="72"/>
      <c r="I22" s="72"/>
    </row>
    <row r="23" spans="1:9" ht="15">
      <c r="A23" s="73" t="s">
        <v>37</v>
      </c>
      <c r="B23" s="73"/>
      <c r="C23" s="73"/>
      <c r="D23" s="73"/>
      <c r="E23" s="73"/>
      <c r="F23" s="73"/>
      <c r="G23" s="73"/>
      <c r="H23" s="73"/>
      <c r="I23" s="73"/>
    </row>
    <row r="24" spans="1:7" ht="43.5" customHeight="1">
      <c r="A24" s="23" t="s">
        <v>3</v>
      </c>
      <c r="B24" s="5" t="s">
        <v>4</v>
      </c>
      <c r="C24" s="9" t="s">
        <v>24</v>
      </c>
      <c r="D24" s="9" t="s">
        <v>25</v>
      </c>
      <c r="E24" s="10" t="s">
        <v>36</v>
      </c>
      <c r="F24" s="10" t="s">
        <v>35</v>
      </c>
      <c r="G24" s="10" t="s">
        <v>9</v>
      </c>
    </row>
    <row r="25" spans="1:7" ht="21.75" customHeight="1">
      <c r="A25" s="11">
        <v>1</v>
      </c>
      <c r="B25" s="12">
        <v>10.41</v>
      </c>
      <c r="C25" s="13">
        <v>4</v>
      </c>
      <c r="D25" s="13">
        <v>0</v>
      </c>
      <c r="E25" s="12">
        <v>1.59</v>
      </c>
      <c r="F25" s="12">
        <v>0</v>
      </c>
      <c r="G25" s="12">
        <f>C25+D25+E25-F25</f>
        <v>5.59</v>
      </c>
    </row>
    <row r="26" spans="1:8" ht="23.25" customHeight="1">
      <c r="A26" s="11">
        <v>2</v>
      </c>
      <c r="B26" s="12">
        <v>10.28</v>
      </c>
      <c r="C26" s="13">
        <v>0</v>
      </c>
      <c r="D26" s="13">
        <v>0</v>
      </c>
      <c r="E26" s="12">
        <v>0</v>
      </c>
      <c r="F26" s="12">
        <v>0</v>
      </c>
      <c r="G26" s="12">
        <f>C26+D26+E26-F26</f>
        <v>0</v>
      </c>
      <c r="H26" s="14"/>
    </row>
    <row r="27" spans="1:7" ht="15.75" customHeight="1">
      <c r="A27" s="15"/>
      <c r="B27" s="74" t="s">
        <v>33</v>
      </c>
      <c r="C27" s="74"/>
      <c r="D27" s="16"/>
      <c r="E27" s="17"/>
      <c r="F27" s="18"/>
      <c r="G27" s="12">
        <f>SUM(G25:G26)</f>
        <v>5.59</v>
      </c>
    </row>
    <row r="28" spans="1:9" ht="15" customHeight="1">
      <c r="A28" s="15"/>
      <c r="B28" s="71" t="s">
        <v>34</v>
      </c>
      <c r="C28" s="71"/>
      <c r="D28" s="71"/>
      <c r="E28" s="71"/>
      <c r="F28" s="18"/>
      <c r="G28" s="18"/>
      <c r="I28" s="21">
        <f>I15+G27</f>
        <v>48.71000000000001</v>
      </c>
    </row>
    <row r="29" spans="1:7" ht="15" customHeight="1">
      <c r="A29" s="70" t="s">
        <v>26</v>
      </c>
      <c r="B29" s="70"/>
      <c r="C29" s="70"/>
      <c r="D29" s="70"/>
      <c r="E29" s="70"/>
      <c r="F29" s="70"/>
      <c r="G29" s="19"/>
    </row>
    <row r="30" spans="1:9" ht="15" customHeight="1">
      <c r="A30" s="70" t="s">
        <v>27</v>
      </c>
      <c r="B30" s="70"/>
      <c r="C30" s="70"/>
      <c r="D30" s="70"/>
      <c r="E30" s="70"/>
      <c r="F30" s="70"/>
      <c r="G30" s="70"/>
      <c r="H30" s="70"/>
      <c r="I30" s="70"/>
    </row>
    <row r="31" spans="1:7" ht="15" customHeight="1">
      <c r="A31" s="70" t="s">
        <v>28</v>
      </c>
      <c r="B31" s="70"/>
      <c r="C31" s="70"/>
      <c r="D31" s="70"/>
      <c r="E31" s="70"/>
      <c r="F31" s="70"/>
      <c r="G31" s="19"/>
    </row>
    <row r="32" spans="1:7" ht="15" customHeight="1">
      <c r="A32" s="70" t="s">
        <v>29</v>
      </c>
      <c r="B32" s="70"/>
      <c r="C32" s="70"/>
      <c r="D32" s="70"/>
      <c r="E32" s="70"/>
      <c r="F32" s="70"/>
      <c r="G32" s="19"/>
    </row>
    <row r="33" spans="1:9" ht="15" customHeight="1">
      <c r="A33" s="70" t="s">
        <v>30</v>
      </c>
      <c r="B33" s="70"/>
      <c r="C33" s="70"/>
      <c r="D33" s="70"/>
      <c r="E33" s="70"/>
      <c r="F33" s="70"/>
      <c r="G33" s="70"/>
      <c r="H33" s="70"/>
      <c r="I33" s="70"/>
    </row>
    <row r="34" spans="1:9" ht="15" customHeight="1">
      <c r="A34" s="70" t="s">
        <v>31</v>
      </c>
      <c r="B34" s="70"/>
      <c r="C34" s="70"/>
      <c r="D34" s="70"/>
      <c r="E34" s="70"/>
      <c r="F34" s="70"/>
      <c r="G34" s="70"/>
      <c r="H34" s="70"/>
      <c r="I34" s="70"/>
    </row>
    <row r="35" spans="1:7" ht="15" customHeight="1">
      <c r="A35" s="70" t="s">
        <v>32</v>
      </c>
      <c r="B35" s="70"/>
      <c r="C35" s="70"/>
      <c r="D35" s="70"/>
      <c r="E35" s="70"/>
      <c r="F35" s="70"/>
      <c r="G35" s="19"/>
    </row>
    <row r="36" spans="1:7" ht="15" customHeight="1">
      <c r="A36" s="35"/>
      <c r="B36" s="35"/>
      <c r="C36" s="35"/>
      <c r="D36" s="35"/>
      <c r="E36" s="35"/>
      <c r="F36" s="35"/>
      <c r="G36" s="35"/>
    </row>
    <row r="37" spans="2:7" ht="15">
      <c r="B37" s="66" t="s">
        <v>38</v>
      </c>
      <c r="C37" s="66"/>
      <c r="D37" s="24"/>
      <c r="E37" s="24"/>
      <c r="F37" s="24" t="s">
        <v>39</v>
      </c>
      <c r="G37" s="25"/>
    </row>
    <row r="38" spans="2:7" ht="15">
      <c r="B38" s="24" t="s">
        <v>40</v>
      </c>
      <c r="C38" s="24"/>
      <c r="D38" s="24"/>
      <c r="E38" s="24"/>
      <c r="F38" s="24" t="s">
        <v>41</v>
      </c>
      <c r="G38" s="25"/>
    </row>
  </sheetData>
  <mergeCells count="28">
    <mergeCell ref="C1:I1"/>
    <mergeCell ref="C2:I2"/>
    <mergeCell ref="C3:I3"/>
    <mergeCell ref="C4:I4"/>
    <mergeCell ref="C5:I5"/>
    <mergeCell ref="A21:I21"/>
    <mergeCell ref="E6:I6"/>
    <mergeCell ref="E7:I7"/>
    <mergeCell ref="A15:H15"/>
    <mergeCell ref="A16:I16"/>
    <mergeCell ref="A17:I17"/>
    <mergeCell ref="A18:I18"/>
    <mergeCell ref="A19:I19"/>
    <mergeCell ref="A20:I20"/>
    <mergeCell ref="A8:B8"/>
    <mergeCell ref="D8:I8"/>
    <mergeCell ref="B37:C37"/>
    <mergeCell ref="A35:F35"/>
    <mergeCell ref="B28:E28"/>
    <mergeCell ref="A22:I22"/>
    <mergeCell ref="A23:I23"/>
    <mergeCell ref="B27:C27"/>
    <mergeCell ref="A29:F29"/>
    <mergeCell ref="A31:F31"/>
    <mergeCell ref="A32:F32"/>
    <mergeCell ref="A30:I30"/>
    <mergeCell ref="A33:I33"/>
    <mergeCell ref="A34:I34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53394-EDC9-4CB9-925E-F56278CDC9B6}">
  <sheetPr>
    <tabColor rgb="FF92D050"/>
  </sheetPr>
  <dimension ref="A1:I38"/>
  <sheetViews>
    <sheetView workbookViewId="0" topLeftCell="A13">
      <selection activeCell="N26" sqref="N26"/>
    </sheetView>
  </sheetViews>
  <sheetFormatPr defaultColWidth="9.140625" defaultRowHeight="15"/>
  <cols>
    <col min="1" max="1" width="5.00390625" style="0" customWidth="1"/>
    <col min="2" max="2" width="11.28125" style="0" customWidth="1"/>
    <col min="3" max="3" width="10.28125" style="0" customWidth="1"/>
    <col min="4" max="4" width="11.140625" style="0" customWidth="1"/>
    <col min="5" max="5" width="9.7109375" style="0" customWidth="1"/>
    <col min="6" max="7" width="9.28125" style="0" customWidth="1"/>
    <col min="8" max="8" width="10.8515625" style="0" customWidth="1"/>
    <col min="9" max="9" width="10.28125" style="0" customWidth="1"/>
  </cols>
  <sheetData>
    <row r="1" spans="3:9" ht="20.25">
      <c r="C1" s="85" t="s">
        <v>16</v>
      </c>
      <c r="D1" s="85"/>
      <c r="E1" s="85"/>
      <c r="F1" s="85"/>
      <c r="G1" s="85"/>
      <c r="H1" s="85"/>
      <c r="I1" s="85"/>
    </row>
    <row r="2" spans="3:9" ht="19.5">
      <c r="C2" s="86" t="s">
        <v>0</v>
      </c>
      <c r="D2" s="86"/>
      <c r="E2" s="86"/>
      <c r="F2" s="86"/>
      <c r="G2" s="86"/>
      <c r="H2" s="86"/>
      <c r="I2" s="86"/>
    </row>
    <row r="3" spans="1:9" ht="19.5" customHeight="1">
      <c r="A3" s="1"/>
      <c r="B3" s="1"/>
      <c r="C3" s="63" t="s">
        <v>1</v>
      </c>
      <c r="D3" s="63"/>
      <c r="E3" s="63"/>
      <c r="F3" s="63"/>
      <c r="G3" s="63"/>
      <c r="H3" s="63"/>
      <c r="I3" s="63"/>
    </row>
    <row r="4" spans="1:9" ht="15">
      <c r="A4" s="1"/>
      <c r="B4" s="1"/>
      <c r="C4" s="73" t="s">
        <v>17</v>
      </c>
      <c r="D4" s="73"/>
      <c r="E4" s="73"/>
      <c r="F4" s="73"/>
      <c r="G4" s="73"/>
      <c r="H4" s="73"/>
      <c r="I4" s="73"/>
    </row>
    <row r="5" spans="1:9" ht="15">
      <c r="A5" s="1"/>
      <c r="B5" s="1"/>
      <c r="C5" s="69" t="s">
        <v>2</v>
      </c>
      <c r="D5" s="69"/>
      <c r="E5" s="69"/>
      <c r="F5" s="69"/>
      <c r="G5" s="69"/>
      <c r="H5" s="69"/>
      <c r="I5" s="69"/>
    </row>
    <row r="6" spans="1:9" ht="18.75" customHeight="1">
      <c r="A6" s="2"/>
      <c r="B6" s="2"/>
      <c r="C6" s="2"/>
      <c r="D6" s="2" t="s">
        <v>18</v>
      </c>
      <c r="E6" s="76" t="s">
        <v>51</v>
      </c>
      <c r="F6" s="76"/>
      <c r="G6" s="76"/>
      <c r="H6" s="76"/>
      <c r="I6" s="76"/>
    </row>
    <row r="7" spans="1:9" ht="18.75" customHeight="1">
      <c r="A7" s="2"/>
      <c r="B7" s="2"/>
      <c r="C7" s="2"/>
      <c r="D7" s="8" t="s">
        <v>19</v>
      </c>
      <c r="E7" s="77" t="s">
        <v>74</v>
      </c>
      <c r="F7" s="77"/>
      <c r="G7" s="77"/>
      <c r="H7" s="77"/>
      <c r="I7" s="77"/>
    </row>
    <row r="8" spans="1:9" ht="15" customHeight="1">
      <c r="A8" s="83" t="s">
        <v>20</v>
      </c>
      <c r="B8" s="83"/>
      <c r="C8" s="3"/>
      <c r="D8" s="84" t="s">
        <v>21</v>
      </c>
      <c r="E8" s="84"/>
      <c r="F8" s="84"/>
      <c r="G8" s="84"/>
      <c r="H8" s="84"/>
      <c r="I8" s="84"/>
    </row>
    <row r="9" spans="1:9" ht="15">
      <c r="A9" s="4"/>
      <c r="B9" s="4"/>
      <c r="C9" s="4"/>
      <c r="D9" s="4"/>
      <c r="E9" s="4"/>
      <c r="F9" s="4"/>
      <c r="G9" s="4"/>
      <c r="H9" s="4"/>
      <c r="I9" s="4"/>
    </row>
    <row r="10" spans="1:9" ht="60">
      <c r="A10" s="20" t="s">
        <v>3</v>
      </c>
      <c r="B10" s="5" t="s">
        <v>4</v>
      </c>
      <c r="C10" s="6" t="s">
        <v>5</v>
      </c>
      <c r="D10" s="6" t="s">
        <v>6</v>
      </c>
      <c r="E10" s="6" t="s">
        <v>7</v>
      </c>
      <c r="F10" s="6" t="s">
        <v>36</v>
      </c>
      <c r="G10" s="6" t="s">
        <v>35</v>
      </c>
      <c r="H10" s="5" t="s">
        <v>8</v>
      </c>
      <c r="I10" s="6" t="s">
        <v>9</v>
      </c>
    </row>
    <row r="11" spans="1:9" ht="24.95" customHeight="1">
      <c r="A11" s="10">
        <v>1</v>
      </c>
      <c r="B11" s="26">
        <v>12.45</v>
      </c>
      <c r="C11" s="10">
        <v>0</v>
      </c>
      <c r="D11" s="10">
        <v>0</v>
      </c>
      <c r="E11" s="10">
        <v>0</v>
      </c>
      <c r="F11" s="26">
        <v>0</v>
      </c>
      <c r="G11" s="26">
        <v>0</v>
      </c>
      <c r="H11" s="10" t="s">
        <v>99</v>
      </c>
      <c r="I11" s="26">
        <f>C11+D11+E11+F11-G11</f>
        <v>0</v>
      </c>
    </row>
    <row r="12" spans="1:9" ht="24.95" customHeight="1">
      <c r="A12" s="10">
        <v>2</v>
      </c>
      <c r="B12" s="26">
        <v>12.44</v>
      </c>
      <c r="C12" s="10">
        <v>0</v>
      </c>
      <c r="D12" s="10">
        <v>3</v>
      </c>
      <c r="E12" s="10">
        <v>0</v>
      </c>
      <c r="F12" s="26">
        <v>5.56</v>
      </c>
      <c r="G12" s="26">
        <v>0</v>
      </c>
      <c r="H12" s="10" t="s">
        <v>99</v>
      </c>
      <c r="I12" s="26">
        <f aca="true" t="shared" si="0" ref="I12:I14">C12+D12+E12+F12-G12</f>
        <v>8.559999999999999</v>
      </c>
    </row>
    <row r="13" spans="1:9" ht="24.95" customHeight="1">
      <c r="A13" s="10">
        <v>3</v>
      </c>
      <c r="B13" s="26">
        <v>11.71</v>
      </c>
      <c r="C13" s="10">
        <v>0</v>
      </c>
      <c r="D13" s="10">
        <v>2</v>
      </c>
      <c r="E13" s="10">
        <v>0</v>
      </c>
      <c r="F13" s="26">
        <v>6.29</v>
      </c>
      <c r="G13" s="26">
        <v>0</v>
      </c>
      <c r="H13" s="10" t="s">
        <v>99</v>
      </c>
      <c r="I13" s="26">
        <f t="shared" si="0"/>
        <v>8.29</v>
      </c>
    </row>
    <row r="14" spans="1:9" ht="24.95" customHeight="1">
      <c r="A14" s="10">
        <v>4</v>
      </c>
      <c r="B14" s="26">
        <v>12.81</v>
      </c>
      <c r="C14" s="10">
        <v>0</v>
      </c>
      <c r="D14" s="10">
        <v>2</v>
      </c>
      <c r="E14" s="10">
        <v>0</v>
      </c>
      <c r="F14" s="26">
        <v>5.19</v>
      </c>
      <c r="G14" s="26">
        <v>0</v>
      </c>
      <c r="H14" s="10" t="s">
        <v>99</v>
      </c>
      <c r="I14" s="26">
        <f t="shared" si="0"/>
        <v>7.19</v>
      </c>
    </row>
    <row r="15" spans="1:9" ht="18.75" customHeight="1">
      <c r="A15" s="78" t="s">
        <v>22</v>
      </c>
      <c r="B15" s="79"/>
      <c r="C15" s="79"/>
      <c r="D15" s="79"/>
      <c r="E15" s="79"/>
      <c r="F15" s="79"/>
      <c r="G15" s="79"/>
      <c r="H15" s="80"/>
      <c r="I15" s="7">
        <f>SUM(I11:I14)</f>
        <v>24.04</v>
      </c>
    </row>
    <row r="16" spans="1:9" ht="13.5" customHeight="1">
      <c r="A16" s="81" t="s">
        <v>10</v>
      </c>
      <c r="B16" s="81"/>
      <c r="C16" s="81"/>
      <c r="D16" s="81"/>
      <c r="E16" s="81"/>
      <c r="F16" s="81"/>
      <c r="G16" s="81"/>
      <c r="H16" s="81"/>
      <c r="I16" s="81"/>
    </row>
    <row r="17" spans="1:9" ht="13.5" customHeight="1">
      <c r="A17" s="75" t="s">
        <v>11</v>
      </c>
      <c r="B17" s="75"/>
      <c r="C17" s="75"/>
      <c r="D17" s="75"/>
      <c r="E17" s="75"/>
      <c r="F17" s="75"/>
      <c r="G17" s="75"/>
      <c r="H17" s="75"/>
      <c r="I17" s="75"/>
    </row>
    <row r="18" spans="1:9" ht="13.5" customHeight="1">
      <c r="A18" s="75" t="s">
        <v>12</v>
      </c>
      <c r="B18" s="75"/>
      <c r="C18" s="75"/>
      <c r="D18" s="75"/>
      <c r="E18" s="75"/>
      <c r="F18" s="75"/>
      <c r="G18" s="75"/>
      <c r="H18" s="75"/>
      <c r="I18" s="75"/>
    </row>
    <row r="19" spans="1:9" ht="25.5" customHeight="1">
      <c r="A19" s="82" t="s">
        <v>13</v>
      </c>
      <c r="B19" s="82"/>
      <c r="C19" s="82"/>
      <c r="D19" s="82"/>
      <c r="E19" s="82"/>
      <c r="F19" s="82"/>
      <c r="G19" s="82"/>
      <c r="H19" s="82"/>
      <c r="I19" s="82"/>
    </row>
    <row r="20" spans="1:9" ht="12" customHeight="1">
      <c r="A20" s="82" t="s">
        <v>14</v>
      </c>
      <c r="B20" s="82"/>
      <c r="C20" s="82"/>
      <c r="D20" s="82"/>
      <c r="E20" s="82"/>
      <c r="F20" s="82"/>
      <c r="G20" s="82"/>
      <c r="H20" s="82"/>
      <c r="I20" s="82"/>
    </row>
    <row r="21" spans="1:9" ht="13.5" customHeight="1">
      <c r="A21" s="75" t="s">
        <v>15</v>
      </c>
      <c r="B21" s="75"/>
      <c r="C21" s="75"/>
      <c r="D21" s="75"/>
      <c r="E21" s="75"/>
      <c r="F21" s="75"/>
      <c r="G21" s="75"/>
      <c r="H21" s="75"/>
      <c r="I21" s="75"/>
    </row>
    <row r="22" spans="1:9" s="22" customFormat="1" ht="18.75">
      <c r="A22" s="72" t="s">
        <v>23</v>
      </c>
      <c r="B22" s="72"/>
      <c r="C22" s="72"/>
      <c r="D22" s="72"/>
      <c r="E22" s="72"/>
      <c r="F22" s="72"/>
      <c r="G22" s="72"/>
      <c r="H22" s="72"/>
      <c r="I22" s="72"/>
    </row>
    <row r="23" spans="1:9" ht="15">
      <c r="A23" s="73" t="s">
        <v>37</v>
      </c>
      <c r="B23" s="73"/>
      <c r="C23" s="73"/>
      <c r="D23" s="73"/>
      <c r="E23" s="73"/>
      <c r="F23" s="73"/>
      <c r="G23" s="73"/>
      <c r="H23" s="73"/>
      <c r="I23" s="73"/>
    </row>
    <row r="24" spans="1:7" ht="43.5" customHeight="1">
      <c r="A24" s="23" t="s">
        <v>3</v>
      </c>
      <c r="B24" s="5" t="s">
        <v>4</v>
      </c>
      <c r="C24" s="9" t="s">
        <v>24</v>
      </c>
      <c r="D24" s="9" t="s">
        <v>25</v>
      </c>
      <c r="E24" s="10" t="s">
        <v>36</v>
      </c>
      <c r="F24" s="10" t="s">
        <v>35</v>
      </c>
      <c r="G24" s="10" t="s">
        <v>9</v>
      </c>
    </row>
    <row r="25" spans="1:7" ht="21.75" customHeight="1">
      <c r="A25" s="11">
        <v>1</v>
      </c>
      <c r="B25" s="12">
        <v>14.03</v>
      </c>
      <c r="C25" s="13">
        <v>4</v>
      </c>
      <c r="D25" s="13">
        <v>0</v>
      </c>
      <c r="E25" s="12">
        <v>0</v>
      </c>
      <c r="F25" s="12">
        <v>2.03</v>
      </c>
      <c r="G25" s="12">
        <f>C25+D25+E25-F25</f>
        <v>1.9700000000000002</v>
      </c>
    </row>
    <row r="26" spans="1:8" ht="23.25" customHeight="1">
      <c r="A26" s="11">
        <v>2</v>
      </c>
      <c r="B26" s="12">
        <v>13.03</v>
      </c>
      <c r="C26" s="13">
        <v>4</v>
      </c>
      <c r="D26" s="13">
        <v>1</v>
      </c>
      <c r="E26" s="12">
        <v>0</v>
      </c>
      <c r="F26" s="12">
        <v>1.03</v>
      </c>
      <c r="G26" s="12">
        <f>C26+D26+E26-F26</f>
        <v>3.9699999999999998</v>
      </c>
      <c r="H26" s="14"/>
    </row>
    <row r="27" spans="1:7" ht="15.75" customHeight="1">
      <c r="A27" s="15"/>
      <c r="B27" s="74" t="s">
        <v>33</v>
      </c>
      <c r="C27" s="74"/>
      <c r="D27" s="16"/>
      <c r="E27" s="17"/>
      <c r="F27" s="18"/>
      <c r="G27" s="12">
        <f>SUM(G25:G26)</f>
        <v>5.9399999999999995</v>
      </c>
    </row>
    <row r="28" spans="1:9" ht="15" customHeight="1">
      <c r="A28" s="15"/>
      <c r="B28" s="71" t="s">
        <v>34</v>
      </c>
      <c r="C28" s="71"/>
      <c r="D28" s="71"/>
      <c r="E28" s="71"/>
      <c r="F28" s="18"/>
      <c r="G28" s="18"/>
      <c r="I28" s="21">
        <f>I15+G27</f>
        <v>29.979999999999997</v>
      </c>
    </row>
    <row r="29" spans="1:7" ht="15" customHeight="1">
      <c r="A29" s="70" t="s">
        <v>26</v>
      </c>
      <c r="B29" s="70"/>
      <c r="C29" s="70"/>
      <c r="D29" s="70"/>
      <c r="E29" s="70"/>
      <c r="F29" s="70"/>
      <c r="G29" s="36"/>
    </row>
    <row r="30" spans="1:9" ht="15" customHeight="1">
      <c r="A30" s="70" t="s">
        <v>27</v>
      </c>
      <c r="B30" s="70"/>
      <c r="C30" s="70"/>
      <c r="D30" s="70"/>
      <c r="E30" s="70"/>
      <c r="F30" s="70"/>
      <c r="G30" s="70"/>
      <c r="H30" s="70"/>
      <c r="I30" s="70"/>
    </row>
    <row r="31" spans="1:7" ht="15" customHeight="1">
      <c r="A31" s="70" t="s">
        <v>28</v>
      </c>
      <c r="B31" s="70"/>
      <c r="C31" s="70"/>
      <c r="D31" s="70"/>
      <c r="E31" s="70"/>
      <c r="F31" s="70"/>
      <c r="G31" s="36"/>
    </row>
    <row r="32" spans="1:7" ht="15" customHeight="1">
      <c r="A32" s="70" t="s">
        <v>29</v>
      </c>
      <c r="B32" s="70"/>
      <c r="C32" s="70"/>
      <c r="D32" s="70"/>
      <c r="E32" s="70"/>
      <c r="F32" s="70"/>
      <c r="G32" s="36"/>
    </row>
    <row r="33" spans="1:9" ht="15" customHeight="1">
      <c r="A33" s="70" t="s">
        <v>30</v>
      </c>
      <c r="B33" s="70"/>
      <c r="C33" s="70"/>
      <c r="D33" s="70"/>
      <c r="E33" s="70"/>
      <c r="F33" s="70"/>
      <c r="G33" s="70"/>
      <c r="H33" s="70"/>
      <c r="I33" s="70"/>
    </row>
    <row r="34" spans="1:9" ht="15" customHeight="1">
      <c r="A34" s="70" t="s">
        <v>31</v>
      </c>
      <c r="B34" s="70"/>
      <c r="C34" s="70"/>
      <c r="D34" s="70"/>
      <c r="E34" s="70"/>
      <c r="F34" s="70"/>
      <c r="G34" s="70"/>
      <c r="H34" s="70"/>
      <c r="I34" s="70"/>
    </row>
    <row r="35" spans="1:7" ht="15" customHeight="1">
      <c r="A35" s="70" t="s">
        <v>32</v>
      </c>
      <c r="B35" s="70"/>
      <c r="C35" s="70"/>
      <c r="D35" s="70"/>
      <c r="E35" s="70"/>
      <c r="F35" s="70"/>
      <c r="G35" s="36"/>
    </row>
    <row r="36" spans="1:7" ht="15" customHeight="1">
      <c r="A36" s="36"/>
      <c r="B36" s="36"/>
      <c r="C36" s="36"/>
      <c r="D36" s="36"/>
      <c r="E36" s="36"/>
      <c r="F36" s="36"/>
      <c r="G36" s="36"/>
    </row>
    <row r="37" spans="2:7" ht="15">
      <c r="B37" s="66" t="s">
        <v>38</v>
      </c>
      <c r="C37" s="66"/>
      <c r="D37" s="24"/>
      <c r="E37" s="24"/>
      <c r="F37" s="24" t="s">
        <v>39</v>
      </c>
      <c r="G37" s="25"/>
    </row>
    <row r="38" spans="2:7" ht="15">
      <c r="B38" s="24" t="s">
        <v>40</v>
      </c>
      <c r="C38" s="24"/>
      <c r="D38" s="24"/>
      <c r="E38" s="24"/>
      <c r="F38" s="24" t="s">
        <v>41</v>
      </c>
      <c r="G38" s="25"/>
    </row>
  </sheetData>
  <mergeCells count="28">
    <mergeCell ref="A33:I33"/>
    <mergeCell ref="A34:I34"/>
    <mergeCell ref="A35:F35"/>
    <mergeCell ref="B37:C37"/>
    <mergeCell ref="B27:C27"/>
    <mergeCell ref="B28:E28"/>
    <mergeCell ref="A29:F29"/>
    <mergeCell ref="A30:I30"/>
    <mergeCell ref="A31:F31"/>
    <mergeCell ref="A32:F32"/>
    <mergeCell ref="A23:I23"/>
    <mergeCell ref="E7:I7"/>
    <mergeCell ref="A8:B8"/>
    <mergeCell ref="D8:I8"/>
    <mergeCell ref="A15:H15"/>
    <mergeCell ref="A16:I16"/>
    <mergeCell ref="A17:I17"/>
    <mergeCell ref="A18:I18"/>
    <mergeCell ref="A19:I19"/>
    <mergeCell ref="A20:I20"/>
    <mergeCell ref="A21:I21"/>
    <mergeCell ref="A22:I22"/>
    <mergeCell ref="E6:I6"/>
    <mergeCell ref="C1:I1"/>
    <mergeCell ref="C2:I2"/>
    <mergeCell ref="C3:I3"/>
    <mergeCell ref="C4:I4"/>
    <mergeCell ref="C5:I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4A53E-7AD5-4883-B090-DCF1E547BAC1}">
  <sheetPr>
    <tabColor rgb="FF92D050"/>
  </sheetPr>
  <dimension ref="A1:I38"/>
  <sheetViews>
    <sheetView workbookViewId="0" topLeftCell="A13">
      <selection activeCell="N26" sqref="N26"/>
    </sheetView>
  </sheetViews>
  <sheetFormatPr defaultColWidth="9.140625" defaultRowHeight="15"/>
  <cols>
    <col min="1" max="1" width="5.00390625" style="0" customWidth="1"/>
    <col min="2" max="2" width="11.28125" style="0" customWidth="1"/>
    <col min="3" max="3" width="10.28125" style="0" customWidth="1"/>
    <col min="4" max="4" width="11.140625" style="0" customWidth="1"/>
    <col min="5" max="5" width="9.7109375" style="0" customWidth="1"/>
    <col min="6" max="7" width="9.28125" style="0" customWidth="1"/>
    <col min="8" max="8" width="10.8515625" style="0" customWidth="1"/>
    <col min="9" max="9" width="10.28125" style="0" customWidth="1"/>
  </cols>
  <sheetData>
    <row r="1" spans="3:9" ht="20.25">
      <c r="C1" s="85" t="s">
        <v>16</v>
      </c>
      <c r="D1" s="85"/>
      <c r="E1" s="85"/>
      <c r="F1" s="85"/>
      <c r="G1" s="85"/>
      <c r="H1" s="85"/>
      <c r="I1" s="85"/>
    </row>
    <row r="2" spans="3:9" ht="19.5">
      <c r="C2" s="86" t="s">
        <v>0</v>
      </c>
      <c r="D2" s="86"/>
      <c r="E2" s="86"/>
      <c r="F2" s="86"/>
      <c r="G2" s="86"/>
      <c r="H2" s="86"/>
      <c r="I2" s="86"/>
    </row>
    <row r="3" spans="1:9" ht="19.5" customHeight="1">
      <c r="A3" s="1"/>
      <c r="B3" s="1"/>
      <c r="C3" s="63" t="s">
        <v>1</v>
      </c>
      <c r="D3" s="63"/>
      <c r="E3" s="63"/>
      <c r="F3" s="63"/>
      <c r="G3" s="63"/>
      <c r="H3" s="63"/>
      <c r="I3" s="63"/>
    </row>
    <row r="4" spans="1:9" ht="15">
      <c r="A4" s="1"/>
      <c r="B4" s="1"/>
      <c r="C4" s="73" t="s">
        <v>17</v>
      </c>
      <c r="D4" s="73"/>
      <c r="E4" s="73"/>
      <c r="F4" s="73"/>
      <c r="G4" s="73"/>
      <c r="H4" s="73"/>
      <c r="I4" s="73"/>
    </row>
    <row r="5" spans="1:9" ht="15">
      <c r="A5" s="1"/>
      <c r="B5" s="1"/>
      <c r="C5" s="69" t="s">
        <v>2</v>
      </c>
      <c r="D5" s="69"/>
      <c r="E5" s="69"/>
      <c r="F5" s="69"/>
      <c r="G5" s="69"/>
      <c r="H5" s="69"/>
      <c r="I5" s="69"/>
    </row>
    <row r="6" spans="1:9" ht="18.75" customHeight="1">
      <c r="A6" s="2"/>
      <c r="B6" s="2"/>
      <c r="C6" s="2"/>
      <c r="D6" s="2" t="s">
        <v>18</v>
      </c>
      <c r="E6" s="76" t="s">
        <v>83</v>
      </c>
      <c r="F6" s="76"/>
      <c r="G6" s="76"/>
      <c r="H6" s="76"/>
      <c r="I6" s="76"/>
    </row>
    <row r="7" spans="1:9" ht="18.75" customHeight="1">
      <c r="A7" s="2"/>
      <c r="B7" s="2"/>
      <c r="C7" s="2"/>
      <c r="D7" s="8" t="s">
        <v>19</v>
      </c>
      <c r="E7" s="77" t="s">
        <v>75</v>
      </c>
      <c r="F7" s="77"/>
      <c r="G7" s="77"/>
      <c r="H7" s="77"/>
      <c r="I7" s="77"/>
    </row>
    <row r="8" spans="1:9" ht="15" customHeight="1">
      <c r="A8" s="83" t="s">
        <v>20</v>
      </c>
      <c r="B8" s="83"/>
      <c r="C8" s="3"/>
      <c r="D8" s="84" t="s">
        <v>21</v>
      </c>
      <c r="E8" s="84"/>
      <c r="F8" s="84"/>
      <c r="G8" s="84"/>
      <c r="H8" s="84"/>
      <c r="I8" s="84"/>
    </row>
    <row r="9" spans="1:9" ht="15">
      <c r="A9" s="4"/>
      <c r="B9" s="4"/>
      <c r="C9" s="4"/>
      <c r="D9" s="4"/>
      <c r="E9" s="4"/>
      <c r="F9" s="4"/>
      <c r="G9" s="4"/>
      <c r="H9" s="4"/>
      <c r="I9" s="4"/>
    </row>
    <row r="10" spans="1:9" ht="60">
      <c r="A10" s="20" t="s">
        <v>3</v>
      </c>
      <c r="B10" s="5" t="s">
        <v>4</v>
      </c>
      <c r="C10" s="6" t="s">
        <v>5</v>
      </c>
      <c r="D10" s="6" t="s">
        <v>6</v>
      </c>
      <c r="E10" s="6" t="s">
        <v>7</v>
      </c>
      <c r="F10" s="6" t="s">
        <v>36</v>
      </c>
      <c r="G10" s="6" t="s">
        <v>35</v>
      </c>
      <c r="H10" s="5" t="s">
        <v>8</v>
      </c>
      <c r="I10" s="6" t="s">
        <v>9</v>
      </c>
    </row>
    <row r="11" spans="1:9" ht="24.95" customHeight="1">
      <c r="A11" s="10">
        <v>1</v>
      </c>
      <c r="B11" s="26">
        <v>8.31</v>
      </c>
      <c r="C11" s="10">
        <v>0</v>
      </c>
      <c r="D11" s="10">
        <v>0</v>
      </c>
      <c r="E11" s="10">
        <v>0</v>
      </c>
      <c r="F11" s="26">
        <v>0</v>
      </c>
      <c r="G11" s="26">
        <v>0</v>
      </c>
      <c r="H11" s="10" t="s">
        <v>99</v>
      </c>
      <c r="I11" s="26">
        <f>C11+D11+E11+F11-G11</f>
        <v>0</v>
      </c>
    </row>
    <row r="12" spans="1:9" ht="24.95" customHeight="1">
      <c r="A12" s="10">
        <v>2</v>
      </c>
      <c r="B12" s="26">
        <v>8.18</v>
      </c>
      <c r="C12" s="10">
        <v>0</v>
      </c>
      <c r="D12" s="10">
        <v>0</v>
      </c>
      <c r="E12" s="10">
        <v>0</v>
      </c>
      <c r="F12" s="26">
        <v>0</v>
      </c>
      <c r="G12" s="26">
        <v>0</v>
      </c>
      <c r="H12" s="10" t="s">
        <v>99</v>
      </c>
      <c r="I12" s="26">
        <f aca="true" t="shared" si="0" ref="I12:I14">C12+D12+E12+F12-G12</f>
        <v>0</v>
      </c>
    </row>
    <row r="13" spans="1:9" ht="24.95" customHeight="1">
      <c r="A13" s="10">
        <v>3</v>
      </c>
      <c r="B13" s="26">
        <v>8.38</v>
      </c>
      <c r="C13" s="10">
        <v>0</v>
      </c>
      <c r="D13" s="10">
        <v>4</v>
      </c>
      <c r="E13" s="10">
        <v>0</v>
      </c>
      <c r="F13" s="26">
        <v>9.62</v>
      </c>
      <c r="G13" s="26">
        <v>0</v>
      </c>
      <c r="H13" s="10" t="s">
        <v>99</v>
      </c>
      <c r="I13" s="26">
        <f t="shared" si="0"/>
        <v>13.62</v>
      </c>
    </row>
    <row r="14" spans="1:9" ht="24.95" customHeight="1">
      <c r="A14" s="10">
        <v>4</v>
      </c>
      <c r="B14" s="26">
        <v>7.56</v>
      </c>
      <c r="C14" s="10">
        <v>0</v>
      </c>
      <c r="D14" s="10">
        <v>0</v>
      </c>
      <c r="E14" s="10">
        <v>0</v>
      </c>
      <c r="F14" s="26">
        <v>0</v>
      </c>
      <c r="G14" s="26">
        <v>0</v>
      </c>
      <c r="H14" s="10" t="s">
        <v>99</v>
      </c>
      <c r="I14" s="26">
        <f t="shared" si="0"/>
        <v>0</v>
      </c>
    </row>
    <row r="15" spans="1:9" ht="18.75" customHeight="1">
      <c r="A15" s="78" t="s">
        <v>22</v>
      </c>
      <c r="B15" s="79"/>
      <c r="C15" s="79"/>
      <c r="D15" s="79"/>
      <c r="E15" s="79"/>
      <c r="F15" s="79"/>
      <c r="G15" s="79"/>
      <c r="H15" s="80"/>
      <c r="I15" s="7">
        <f>SUM(I11:I14)</f>
        <v>13.62</v>
      </c>
    </row>
    <row r="16" spans="1:9" ht="13.5" customHeight="1">
      <c r="A16" s="81" t="s">
        <v>10</v>
      </c>
      <c r="B16" s="81"/>
      <c r="C16" s="81"/>
      <c r="D16" s="81"/>
      <c r="E16" s="81"/>
      <c r="F16" s="81"/>
      <c r="G16" s="81"/>
      <c r="H16" s="81"/>
      <c r="I16" s="81"/>
    </row>
    <row r="17" spans="1:9" ht="13.5" customHeight="1">
      <c r="A17" s="75" t="s">
        <v>11</v>
      </c>
      <c r="B17" s="75"/>
      <c r="C17" s="75"/>
      <c r="D17" s="75"/>
      <c r="E17" s="75"/>
      <c r="F17" s="75"/>
      <c r="G17" s="75"/>
      <c r="H17" s="75"/>
      <c r="I17" s="75"/>
    </row>
    <row r="18" spans="1:9" ht="13.5" customHeight="1">
      <c r="A18" s="75" t="s">
        <v>12</v>
      </c>
      <c r="B18" s="75"/>
      <c r="C18" s="75"/>
      <c r="D18" s="75"/>
      <c r="E18" s="75"/>
      <c r="F18" s="75"/>
      <c r="G18" s="75"/>
      <c r="H18" s="75"/>
      <c r="I18" s="75"/>
    </row>
    <row r="19" spans="1:9" ht="25.5" customHeight="1">
      <c r="A19" s="82" t="s">
        <v>13</v>
      </c>
      <c r="B19" s="82"/>
      <c r="C19" s="82"/>
      <c r="D19" s="82"/>
      <c r="E19" s="82"/>
      <c r="F19" s="82"/>
      <c r="G19" s="82"/>
      <c r="H19" s="82"/>
      <c r="I19" s="82"/>
    </row>
    <row r="20" spans="1:9" ht="12" customHeight="1">
      <c r="A20" s="82" t="s">
        <v>14</v>
      </c>
      <c r="B20" s="82"/>
      <c r="C20" s="82"/>
      <c r="D20" s="82"/>
      <c r="E20" s="82"/>
      <c r="F20" s="82"/>
      <c r="G20" s="82"/>
      <c r="H20" s="82"/>
      <c r="I20" s="82"/>
    </row>
    <row r="21" spans="1:9" ht="13.5" customHeight="1">
      <c r="A21" s="75" t="s">
        <v>15</v>
      </c>
      <c r="B21" s="75"/>
      <c r="C21" s="75"/>
      <c r="D21" s="75"/>
      <c r="E21" s="75"/>
      <c r="F21" s="75"/>
      <c r="G21" s="75"/>
      <c r="H21" s="75"/>
      <c r="I21" s="75"/>
    </row>
    <row r="22" spans="1:9" s="22" customFormat="1" ht="18.75">
      <c r="A22" s="72" t="s">
        <v>23</v>
      </c>
      <c r="B22" s="72"/>
      <c r="C22" s="72"/>
      <c r="D22" s="72"/>
      <c r="E22" s="72"/>
      <c r="F22" s="72"/>
      <c r="G22" s="72"/>
      <c r="H22" s="72"/>
      <c r="I22" s="72"/>
    </row>
    <row r="23" spans="1:9" ht="15">
      <c r="A23" s="73" t="s">
        <v>37</v>
      </c>
      <c r="B23" s="73"/>
      <c r="C23" s="73"/>
      <c r="D23" s="73"/>
      <c r="E23" s="73"/>
      <c r="F23" s="73"/>
      <c r="G23" s="73"/>
      <c r="H23" s="73"/>
      <c r="I23" s="73"/>
    </row>
    <row r="24" spans="1:7" ht="43.5" customHeight="1">
      <c r="A24" s="23" t="s">
        <v>3</v>
      </c>
      <c r="B24" s="5" t="s">
        <v>4</v>
      </c>
      <c r="C24" s="9" t="s">
        <v>24</v>
      </c>
      <c r="D24" s="9" t="s">
        <v>25</v>
      </c>
      <c r="E24" s="10" t="s">
        <v>36</v>
      </c>
      <c r="F24" s="10" t="s">
        <v>35</v>
      </c>
      <c r="G24" s="10" t="s">
        <v>9</v>
      </c>
    </row>
    <row r="25" spans="1:7" ht="21.75" customHeight="1">
      <c r="A25" s="11">
        <v>1</v>
      </c>
      <c r="B25" s="12">
        <v>8.85</v>
      </c>
      <c r="C25" s="13">
        <v>0</v>
      </c>
      <c r="D25" s="13">
        <v>0</v>
      </c>
      <c r="E25" s="12">
        <v>0</v>
      </c>
      <c r="F25" s="12">
        <v>0</v>
      </c>
      <c r="G25" s="12">
        <f>C25+D25+E25-F25</f>
        <v>0</v>
      </c>
    </row>
    <row r="26" spans="1:8" ht="23.25" customHeight="1">
      <c r="A26" s="11">
        <v>2</v>
      </c>
      <c r="B26" s="12">
        <v>9.03</v>
      </c>
      <c r="C26" s="13">
        <v>0</v>
      </c>
      <c r="D26" s="13">
        <v>0</v>
      </c>
      <c r="E26" s="12">
        <v>0</v>
      </c>
      <c r="F26" s="12">
        <v>0</v>
      </c>
      <c r="G26" s="12">
        <f>C26+D26+E26-F26</f>
        <v>0</v>
      </c>
      <c r="H26" s="14"/>
    </row>
    <row r="27" spans="1:7" ht="15.75" customHeight="1">
      <c r="A27" s="15"/>
      <c r="B27" s="74" t="s">
        <v>33</v>
      </c>
      <c r="C27" s="74"/>
      <c r="D27" s="16"/>
      <c r="E27" s="17"/>
      <c r="F27" s="18"/>
      <c r="G27" s="12">
        <f>SUM(G25:G26)</f>
        <v>0</v>
      </c>
    </row>
    <row r="28" spans="1:9" ht="15" customHeight="1">
      <c r="A28" s="15"/>
      <c r="B28" s="71" t="s">
        <v>34</v>
      </c>
      <c r="C28" s="71"/>
      <c r="D28" s="71"/>
      <c r="E28" s="71"/>
      <c r="F28" s="18"/>
      <c r="G28" s="18"/>
      <c r="I28" s="21">
        <f>I15+G27</f>
        <v>13.62</v>
      </c>
    </row>
    <row r="29" spans="1:7" ht="15" customHeight="1">
      <c r="A29" s="70" t="s">
        <v>26</v>
      </c>
      <c r="B29" s="70"/>
      <c r="C29" s="70"/>
      <c r="D29" s="70"/>
      <c r="E29" s="70"/>
      <c r="F29" s="70"/>
      <c r="G29" s="36"/>
    </row>
    <row r="30" spans="1:9" ht="15" customHeight="1">
      <c r="A30" s="70" t="s">
        <v>27</v>
      </c>
      <c r="B30" s="70"/>
      <c r="C30" s="70"/>
      <c r="D30" s="70"/>
      <c r="E30" s="70"/>
      <c r="F30" s="70"/>
      <c r="G30" s="70"/>
      <c r="H30" s="70"/>
      <c r="I30" s="70"/>
    </row>
    <row r="31" spans="1:7" ht="15" customHeight="1">
      <c r="A31" s="70" t="s">
        <v>28</v>
      </c>
      <c r="B31" s="70"/>
      <c r="C31" s="70"/>
      <c r="D31" s="70"/>
      <c r="E31" s="70"/>
      <c r="F31" s="70"/>
      <c r="G31" s="36"/>
    </row>
    <row r="32" spans="1:7" ht="15" customHeight="1">
      <c r="A32" s="70" t="s">
        <v>29</v>
      </c>
      <c r="B32" s="70"/>
      <c r="C32" s="70"/>
      <c r="D32" s="70"/>
      <c r="E32" s="70"/>
      <c r="F32" s="70"/>
      <c r="G32" s="36"/>
    </row>
    <row r="33" spans="1:9" ht="15" customHeight="1">
      <c r="A33" s="70" t="s">
        <v>30</v>
      </c>
      <c r="B33" s="70"/>
      <c r="C33" s="70"/>
      <c r="D33" s="70"/>
      <c r="E33" s="70"/>
      <c r="F33" s="70"/>
      <c r="G33" s="70"/>
      <c r="H33" s="70"/>
      <c r="I33" s="70"/>
    </row>
    <row r="34" spans="1:9" ht="15" customHeight="1">
      <c r="A34" s="70" t="s">
        <v>31</v>
      </c>
      <c r="B34" s="70"/>
      <c r="C34" s="70"/>
      <c r="D34" s="70"/>
      <c r="E34" s="70"/>
      <c r="F34" s="70"/>
      <c r="G34" s="70"/>
      <c r="H34" s="70"/>
      <c r="I34" s="70"/>
    </row>
    <row r="35" spans="1:7" ht="15" customHeight="1">
      <c r="A35" s="70" t="s">
        <v>32</v>
      </c>
      <c r="B35" s="70"/>
      <c r="C35" s="70"/>
      <c r="D35" s="70"/>
      <c r="E35" s="70"/>
      <c r="F35" s="70"/>
      <c r="G35" s="36"/>
    </row>
    <row r="36" spans="1:7" ht="15" customHeight="1">
      <c r="A36" s="36"/>
      <c r="B36" s="36"/>
      <c r="C36" s="36"/>
      <c r="D36" s="36"/>
      <c r="E36" s="36"/>
      <c r="F36" s="36"/>
      <c r="G36" s="36"/>
    </row>
    <row r="37" spans="2:7" ht="15">
      <c r="B37" s="66" t="s">
        <v>38</v>
      </c>
      <c r="C37" s="66"/>
      <c r="D37" s="24"/>
      <c r="E37" s="24"/>
      <c r="F37" s="24" t="s">
        <v>39</v>
      </c>
      <c r="G37" s="25"/>
    </row>
    <row r="38" spans="2:7" ht="15">
      <c r="B38" s="24" t="s">
        <v>40</v>
      </c>
      <c r="C38" s="24"/>
      <c r="D38" s="24"/>
      <c r="E38" s="24"/>
      <c r="F38" s="24" t="s">
        <v>41</v>
      </c>
      <c r="G38" s="25"/>
    </row>
  </sheetData>
  <mergeCells count="28">
    <mergeCell ref="A33:I33"/>
    <mergeCell ref="A34:I34"/>
    <mergeCell ref="A35:F35"/>
    <mergeCell ref="B37:C37"/>
    <mergeCell ref="B27:C27"/>
    <mergeCell ref="B28:E28"/>
    <mergeCell ref="A29:F29"/>
    <mergeCell ref="A30:I30"/>
    <mergeCell ref="A31:F31"/>
    <mergeCell ref="A32:F32"/>
    <mergeCell ref="A23:I23"/>
    <mergeCell ref="E7:I7"/>
    <mergeCell ref="A8:B8"/>
    <mergeCell ref="D8:I8"/>
    <mergeCell ref="A15:H15"/>
    <mergeCell ref="A16:I16"/>
    <mergeCell ref="A17:I17"/>
    <mergeCell ref="A18:I18"/>
    <mergeCell ref="A19:I19"/>
    <mergeCell ref="A20:I20"/>
    <mergeCell ref="A21:I21"/>
    <mergeCell ref="A22:I22"/>
    <mergeCell ref="E6:I6"/>
    <mergeCell ref="C1:I1"/>
    <mergeCell ref="C2:I2"/>
    <mergeCell ref="C3:I3"/>
    <mergeCell ref="C4:I4"/>
    <mergeCell ref="C5:I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A1A75-DE93-43EA-8059-3B7B319B9440}">
  <sheetPr>
    <tabColor rgb="FF92D050"/>
  </sheetPr>
  <dimension ref="A1:I38"/>
  <sheetViews>
    <sheetView workbookViewId="0" topLeftCell="A16">
      <selection activeCell="N26" sqref="N26"/>
    </sheetView>
  </sheetViews>
  <sheetFormatPr defaultColWidth="9.140625" defaultRowHeight="15"/>
  <cols>
    <col min="1" max="1" width="5.00390625" style="0" customWidth="1"/>
    <col min="2" max="2" width="11.28125" style="0" customWidth="1"/>
    <col min="3" max="3" width="10.28125" style="0" customWidth="1"/>
    <col min="4" max="4" width="11.140625" style="0" customWidth="1"/>
    <col min="5" max="5" width="9.7109375" style="0" customWidth="1"/>
    <col min="6" max="7" width="9.28125" style="0" customWidth="1"/>
    <col min="8" max="8" width="10.8515625" style="0" customWidth="1"/>
    <col min="9" max="9" width="10.28125" style="0" customWidth="1"/>
  </cols>
  <sheetData>
    <row r="1" spans="3:9" ht="20.25">
      <c r="C1" s="85" t="s">
        <v>16</v>
      </c>
      <c r="D1" s="85"/>
      <c r="E1" s="85"/>
      <c r="F1" s="85"/>
      <c r="G1" s="85"/>
      <c r="H1" s="85"/>
      <c r="I1" s="85"/>
    </row>
    <row r="2" spans="3:9" ht="19.5">
      <c r="C2" s="86" t="s">
        <v>0</v>
      </c>
      <c r="D2" s="86"/>
      <c r="E2" s="86"/>
      <c r="F2" s="86"/>
      <c r="G2" s="86"/>
      <c r="H2" s="86"/>
      <c r="I2" s="86"/>
    </row>
    <row r="3" spans="1:9" ht="19.5" customHeight="1">
      <c r="A3" s="1"/>
      <c r="B3" s="1"/>
      <c r="C3" s="63" t="s">
        <v>1</v>
      </c>
      <c r="D3" s="63"/>
      <c r="E3" s="63"/>
      <c r="F3" s="63"/>
      <c r="G3" s="63"/>
      <c r="H3" s="63"/>
      <c r="I3" s="63"/>
    </row>
    <row r="4" spans="1:9" ht="15">
      <c r="A4" s="1"/>
      <c r="B4" s="1"/>
      <c r="C4" s="73" t="s">
        <v>17</v>
      </c>
      <c r="D4" s="73"/>
      <c r="E4" s="73"/>
      <c r="F4" s="73"/>
      <c r="G4" s="73"/>
      <c r="H4" s="73"/>
      <c r="I4" s="73"/>
    </row>
    <row r="5" spans="1:9" ht="15">
      <c r="A5" s="1"/>
      <c r="B5" s="1"/>
      <c r="C5" s="69" t="s">
        <v>2</v>
      </c>
      <c r="D5" s="69"/>
      <c r="E5" s="69"/>
      <c r="F5" s="69"/>
      <c r="G5" s="69"/>
      <c r="H5" s="69"/>
      <c r="I5" s="69"/>
    </row>
    <row r="6" spans="1:9" ht="18.75" customHeight="1">
      <c r="A6" s="2"/>
      <c r="B6" s="2"/>
      <c r="C6" s="2"/>
      <c r="D6" s="2" t="s">
        <v>18</v>
      </c>
      <c r="E6" s="76" t="s">
        <v>84</v>
      </c>
      <c r="F6" s="76"/>
      <c r="G6" s="76"/>
      <c r="H6" s="76"/>
      <c r="I6" s="76"/>
    </row>
    <row r="7" spans="1:9" ht="18.75" customHeight="1">
      <c r="A7" s="2"/>
      <c r="B7" s="2"/>
      <c r="C7" s="2"/>
      <c r="D7" s="8" t="s">
        <v>19</v>
      </c>
      <c r="E7" s="77" t="s">
        <v>76</v>
      </c>
      <c r="F7" s="77"/>
      <c r="G7" s="77"/>
      <c r="H7" s="77"/>
      <c r="I7" s="77"/>
    </row>
    <row r="8" spans="1:9" ht="15" customHeight="1">
      <c r="A8" s="83" t="s">
        <v>20</v>
      </c>
      <c r="B8" s="83"/>
      <c r="C8" s="3"/>
      <c r="D8" s="84" t="s">
        <v>21</v>
      </c>
      <c r="E8" s="84"/>
      <c r="F8" s="84"/>
      <c r="G8" s="84"/>
      <c r="H8" s="84"/>
      <c r="I8" s="84"/>
    </row>
    <row r="9" spans="1:9" ht="15">
      <c r="A9" s="4"/>
      <c r="B9" s="4"/>
      <c r="C9" s="4"/>
      <c r="D9" s="4"/>
      <c r="E9" s="4"/>
      <c r="F9" s="4"/>
      <c r="G9" s="4"/>
      <c r="H9" s="4"/>
      <c r="I9" s="4"/>
    </row>
    <row r="10" spans="1:9" ht="60">
      <c r="A10" s="20" t="s">
        <v>3</v>
      </c>
      <c r="B10" s="5" t="s">
        <v>4</v>
      </c>
      <c r="C10" s="6" t="s">
        <v>5</v>
      </c>
      <c r="D10" s="6" t="s">
        <v>6</v>
      </c>
      <c r="E10" s="6" t="s">
        <v>7</v>
      </c>
      <c r="F10" s="6" t="s">
        <v>36</v>
      </c>
      <c r="G10" s="6" t="s">
        <v>35</v>
      </c>
      <c r="H10" s="5" t="s">
        <v>8</v>
      </c>
      <c r="I10" s="6" t="s">
        <v>9</v>
      </c>
    </row>
    <row r="11" spans="1:9" ht="24.95" customHeight="1">
      <c r="A11" s="10">
        <v>1</v>
      </c>
      <c r="B11" s="26">
        <v>9.09</v>
      </c>
      <c r="C11" s="10">
        <v>2</v>
      </c>
      <c r="D11" s="10">
        <v>0</v>
      </c>
      <c r="E11" s="10">
        <v>0</v>
      </c>
      <c r="F11" s="26">
        <v>8.91</v>
      </c>
      <c r="G11" s="26">
        <v>0</v>
      </c>
      <c r="H11" s="10" t="s">
        <v>99</v>
      </c>
      <c r="I11" s="26">
        <f>C11+D11+E11+F11-G11</f>
        <v>10.91</v>
      </c>
    </row>
    <row r="12" spans="1:9" ht="24.95" customHeight="1">
      <c r="A12" s="10">
        <v>2</v>
      </c>
      <c r="B12" s="26">
        <v>9.09</v>
      </c>
      <c r="C12" s="10">
        <v>0</v>
      </c>
      <c r="D12" s="10">
        <v>2</v>
      </c>
      <c r="E12" s="10">
        <v>0</v>
      </c>
      <c r="F12" s="26">
        <v>8.91</v>
      </c>
      <c r="G12" s="26">
        <v>0</v>
      </c>
      <c r="H12" s="10" t="s">
        <v>99</v>
      </c>
      <c r="I12" s="26">
        <f aca="true" t="shared" si="0" ref="I12:I14">C12+D12+E12+F12-G12</f>
        <v>10.91</v>
      </c>
    </row>
    <row r="13" spans="1:9" ht="24.95" customHeight="1">
      <c r="A13" s="10">
        <v>3</v>
      </c>
      <c r="B13" s="26">
        <v>8.84</v>
      </c>
      <c r="C13" s="10">
        <v>0</v>
      </c>
      <c r="D13" s="10">
        <v>0</v>
      </c>
      <c r="E13" s="10">
        <v>0</v>
      </c>
      <c r="F13" s="26">
        <v>0</v>
      </c>
      <c r="G13" s="26">
        <v>0</v>
      </c>
      <c r="H13" s="10" t="s">
        <v>99</v>
      </c>
      <c r="I13" s="26">
        <f t="shared" si="0"/>
        <v>0</v>
      </c>
    </row>
    <row r="14" spans="1:9" ht="24.95" customHeight="1">
      <c r="A14" s="10">
        <v>4</v>
      </c>
      <c r="B14" s="26">
        <v>9.6</v>
      </c>
      <c r="C14" s="10">
        <v>2</v>
      </c>
      <c r="D14" s="10">
        <v>3</v>
      </c>
      <c r="E14" s="10">
        <v>0</v>
      </c>
      <c r="F14" s="26">
        <v>8.4</v>
      </c>
      <c r="G14" s="26">
        <v>0</v>
      </c>
      <c r="H14" s="10" t="s">
        <v>99</v>
      </c>
      <c r="I14" s="26">
        <f t="shared" si="0"/>
        <v>13.4</v>
      </c>
    </row>
    <row r="15" spans="1:9" ht="18.75" customHeight="1">
      <c r="A15" s="78" t="s">
        <v>22</v>
      </c>
      <c r="B15" s="79"/>
      <c r="C15" s="79"/>
      <c r="D15" s="79"/>
      <c r="E15" s="79"/>
      <c r="F15" s="79"/>
      <c r="G15" s="79"/>
      <c r="H15" s="80"/>
      <c r="I15" s="7">
        <f>SUM(I11:I14)</f>
        <v>35.22</v>
      </c>
    </row>
    <row r="16" spans="1:9" ht="13.5" customHeight="1">
      <c r="A16" s="81" t="s">
        <v>10</v>
      </c>
      <c r="B16" s="81"/>
      <c r="C16" s="81"/>
      <c r="D16" s="81"/>
      <c r="E16" s="81"/>
      <c r="F16" s="81"/>
      <c r="G16" s="81"/>
      <c r="H16" s="81"/>
      <c r="I16" s="81"/>
    </row>
    <row r="17" spans="1:9" ht="13.5" customHeight="1">
      <c r="A17" s="75" t="s">
        <v>11</v>
      </c>
      <c r="B17" s="75"/>
      <c r="C17" s="75"/>
      <c r="D17" s="75"/>
      <c r="E17" s="75"/>
      <c r="F17" s="75"/>
      <c r="G17" s="75"/>
      <c r="H17" s="75"/>
      <c r="I17" s="75"/>
    </row>
    <row r="18" spans="1:9" ht="13.5" customHeight="1">
      <c r="A18" s="75" t="s">
        <v>12</v>
      </c>
      <c r="B18" s="75"/>
      <c r="C18" s="75"/>
      <c r="D18" s="75"/>
      <c r="E18" s="75"/>
      <c r="F18" s="75"/>
      <c r="G18" s="75"/>
      <c r="H18" s="75"/>
      <c r="I18" s="75"/>
    </row>
    <row r="19" spans="1:9" ht="25.5" customHeight="1">
      <c r="A19" s="82" t="s">
        <v>13</v>
      </c>
      <c r="B19" s="82"/>
      <c r="C19" s="82"/>
      <c r="D19" s="82"/>
      <c r="E19" s="82"/>
      <c r="F19" s="82"/>
      <c r="G19" s="82"/>
      <c r="H19" s="82"/>
      <c r="I19" s="82"/>
    </row>
    <row r="20" spans="1:9" ht="12" customHeight="1">
      <c r="A20" s="82" t="s">
        <v>14</v>
      </c>
      <c r="B20" s="82"/>
      <c r="C20" s="82"/>
      <c r="D20" s="82"/>
      <c r="E20" s="82"/>
      <c r="F20" s="82"/>
      <c r="G20" s="82"/>
      <c r="H20" s="82"/>
      <c r="I20" s="82"/>
    </row>
    <row r="21" spans="1:9" ht="13.5" customHeight="1">
      <c r="A21" s="75" t="s">
        <v>15</v>
      </c>
      <c r="B21" s="75"/>
      <c r="C21" s="75"/>
      <c r="D21" s="75"/>
      <c r="E21" s="75"/>
      <c r="F21" s="75"/>
      <c r="G21" s="75"/>
      <c r="H21" s="75"/>
      <c r="I21" s="75"/>
    </row>
    <row r="22" spans="1:9" s="22" customFormat="1" ht="18.75">
      <c r="A22" s="72" t="s">
        <v>23</v>
      </c>
      <c r="B22" s="72"/>
      <c r="C22" s="72"/>
      <c r="D22" s="72"/>
      <c r="E22" s="72"/>
      <c r="F22" s="72"/>
      <c r="G22" s="72"/>
      <c r="H22" s="72"/>
      <c r="I22" s="72"/>
    </row>
    <row r="23" spans="1:9" ht="15">
      <c r="A23" s="73" t="s">
        <v>37</v>
      </c>
      <c r="B23" s="73"/>
      <c r="C23" s="73"/>
      <c r="D23" s="73"/>
      <c r="E23" s="73"/>
      <c r="F23" s="73"/>
      <c r="G23" s="73"/>
      <c r="H23" s="73"/>
      <c r="I23" s="73"/>
    </row>
    <row r="24" spans="1:7" ht="43.5" customHeight="1">
      <c r="A24" s="23" t="s">
        <v>3</v>
      </c>
      <c r="B24" s="5" t="s">
        <v>4</v>
      </c>
      <c r="C24" s="9" t="s">
        <v>24</v>
      </c>
      <c r="D24" s="9" t="s">
        <v>25</v>
      </c>
      <c r="E24" s="10" t="s">
        <v>36</v>
      </c>
      <c r="F24" s="10" t="s">
        <v>35</v>
      </c>
      <c r="G24" s="10" t="s">
        <v>9</v>
      </c>
    </row>
    <row r="25" spans="1:7" ht="21.75" customHeight="1">
      <c r="A25" s="11">
        <v>1</v>
      </c>
      <c r="B25" s="12">
        <v>9.03</v>
      </c>
      <c r="C25" s="13">
        <v>0</v>
      </c>
      <c r="D25" s="13">
        <v>0</v>
      </c>
      <c r="E25" s="12">
        <v>0</v>
      </c>
      <c r="F25" s="12">
        <v>0</v>
      </c>
      <c r="G25" s="12">
        <f>C25+D25+E25-F25</f>
        <v>0</v>
      </c>
    </row>
    <row r="26" spans="1:8" ht="23.25" customHeight="1">
      <c r="A26" s="11">
        <v>2</v>
      </c>
      <c r="B26" s="12">
        <v>8.79</v>
      </c>
      <c r="C26" s="13">
        <v>0</v>
      </c>
      <c r="D26" s="13">
        <v>0</v>
      </c>
      <c r="E26" s="12">
        <v>0</v>
      </c>
      <c r="F26" s="12">
        <v>0</v>
      </c>
      <c r="G26" s="12">
        <f>C26+D26+E26-F26</f>
        <v>0</v>
      </c>
      <c r="H26" s="14"/>
    </row>
    <row r="27" spans="1:7" ht="15.75" customHeight="1">
      <c r="A27" s="15"/>
      <c r="B27" s="74" t="s">
        <v>33</v>
      </c>
      <c r="C27" s="74"/>
      <c r="D27" s="16"/>
      <c r="E27" s="17"/>
      <c r="F27" s="18"/>
      <c r="G27" s="12">
        <f>SUM(G25:G26)</f>
        <v>0</v>
      </c>
    </row>
    <row r="28" spans="1:9" ht="15" customHeight="1">
      <c r="A28" s="15"/>
      <c r="B28" s="71" t="s">
        <v>34</v>
      </c>
      <c r="C28" s="71"/>
      <c r="D28" s="71"/>
      <c r="E28" s="71"/>
      <c r="F28" s="18"/>
      <c r="G28" s="18"/>
      <c r="I28" s="21">
        <f>I15+G27</f>
        <v>35.22</v>
      </c>
    </row>
    <row r="29" spans="1:7" ht="15" customHeight="1">
      <c r="A29" s="70" t="s">
        <v>26</v>
      </c>
      <c r="B29" s="70"/>
      <c r="C29" s="70"/>
      <c r="D29" s="70"/>
      <c r="E29" s="70"/>
      <c r="F29" s="70"/>
      <c r="G29" s="36"/>
    </row>
    <row r="30" spans="1:9" ht="15" customHeight="1">
      <c r="A30" s="70" t="s">
        <v>27</v>
      </c>
      <c r="B30" s="70"/>
      <c r="C30" s="70"/>
      <c r="D30" s="70"/>
      <c r="E30" s="70"/>
      <c r="F30" s="70"/>
      <c r="G30" s="70"/>
      <c r="H30" s="70"/>
      <c r="I30" s="70"/>
    </row>
    <row r="31" spans="1:7" ht="15" customHeight="1">
      <c r="A31" s="70" t="s">
        <v>28</v>
      </c>
      <c r="B31" s="70"/>
      <c r="C31" s="70"/>
      <c r="D31" s="70"/>
      <c r="E31" s="70"/>
      <c r="F31" s="70"/>
      <c r="G31" s="36"/>
    </row>
    <row r="32" spans="1:7" ht="15" customHeight="1">
      <c r="A32" s="70" t="s">
        <v>29</v>
      </c>
      <c r="B32" s="70"/>
      <c r="C32" s="70"/>
      <c r="D32" s="70"/>
      <c r="E32" s="70"/>
      <c r="F32" s="70"/>
      <c r="G32" s="36"/>
    </row>
    <row r="33" spans="1:9" ht="15" customHeight="1">
      <c r="A33" s="70" t="s">
        <v>30</v>
      </c>
      <c r="B33" s="70"/>
      <c r="C33" s="70"/>
      <c r="D33" s="70"/>
      <c r="E33" s="70"/>
      <c r="F33" s="70"/>
      <c r="G33" s="70"/>
      <c r="H33" s="70"/>
      <c r="I33" s="70"/>
    </row>
    <row r="34" spans="1:9" ht="15" customHeight="1">
      <c r="A34" s="70" t="s">
        <v>31</v>
      </c>
      <c r="B34" s="70"/>
      <c r="C34" s="70"/>
      <c r="D34" s="70"/>
      <c r="E34" s="70"/>
      <c r="F34" s="70"/>
      <c r="G34" s="70"/>
      <c r="H34" s="70"/>
      <c r="I34" s="70"/>
    </row>
    <row r="35" spans="1:7" ht="15" customHeight="1">
      <c r="A35" s="70" t="s">
        <v>32</v>
      </c>
      <c r="B35" s="70"/>
      <c r="C35" s="70"/>
      <c r="D35" s="70"/>
      <c r="E35" s="70"/>
      <c r="F35" s="70"/>
      <c r="G35" s="36"/>
    </row>
    <row r="36" spans="1:7" ht="15" customHeight="1">
      <c r="A36" s="36"/>
      <c r="B36" s="36"/>
      <c r="C36" s="36"/>
      <c r="D36" s="36"/>
      <c r="E36" s="36"/>
      <c r="F36" s="36"/>
      <c r="G36" s="36"/>
    </row>
    <row r="37" spans="2:7" ht="15">
      <c r="B37" s="66" t="s">
        <v>38</v>
      </c>
      <c r="C37" s="66"/>
      <c r="D37" s="24"/>
      <c r="E37" s="24"/>
      <c r="F37" s="24" t="s">
        <v>39</v>
      </c>
      <c r="G37" s="25"/>
    </row>
    <row r="38" spans="2:7" ht="15">
      <c r="B38" s="24" t="s">
        <v>40</v>
      </c>
      <c r="C38" s="24"/>
      <c r="D38" s="24"/>
      <c r="E38" s="24"/>
      <c r="F38" s="24" t="s">
        <v>41</v>
      </c>
      <c r="G38" s="25"/>
    </row>
  </sheetData>
  <mergeCells count="28">
    <mergeCell ref="A33:I33"/>
    <mergeCell ref="A34:I34"/>
    <mergeCell ref="A35:F35"/>
    <mergeCell ref="B37:C37"/>
    <mergeCell ref="B27:C27"/>
    <mergeCell ref="B28:E28"/>
    <mergeCell ref="A29:F29"/>
    <mergeCell ref="A30:I30"/>
    <mergeCell ref="A31:F31"/>
    <mergeCell ref="A32:F32"/>
    <mergeCell ref="A23:I23"/>
    <mergeCell ref="E7:I7"/>
    <mergeCell ref="A8:B8"/>
    <mergeCell ref="D8:I8"/>
    <mergeCell ref="A15:H15"/>
    <mergeCell ref="A16:I16"/>
    <mergeCell ref="A17:I17"/>
    <mergeCell ref="A18:I18"/>
    <mergeCell ref="A19:I19"/>
    <mergeCell ref="A20:I20"/>
    <mergeCell ref="A21:I21"/>
    <mergeCell ref="A22:I22"/>
    <mergeCell ref="E6:I6"/>
    <mergeCell ref="C1:I1"/>
    <mergeCell ref="C2:I2"/>
    <mergeCell ref="C3:I3"/>
    <mergeCell ref="C4:I4"/>
    <mergeCell ref="C5:I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797D4-3AE6-46EF-8347-A1E0F19BAF09}">
  <sheetPr>
    <tabColor rgb="FF92D050"/>
  </sheetPr>
  <dimension ref="A1:I38"/>
  <sheetViews>
    <sheetView workbookViewId="0" topLeftCell="A16">
      <selection activeCell="N26" sqref="N26"/>
    </sheetView>
  </sheetViews>
  <sheetFormatPr defaultColWidth="9.140625" defaultRowHeight="15"/>
  <cols>
    <col min="1" max="1" width="5.00390625" style="0" customWidth="1"/>
    <col min="2" max="2" width="11.28125" style="0" customWidth="1"/>
    <col min="3" max="3" width="10.28125" style="0" customWidth="1"/>
    <col min="4" max="4" width="11.140625" style="0" customWidth="1"/>
    <col min="5" max="5" width="9.7109375" style="0" customWidth="1"/>
    <col min="6" max="7" width="9.28125" style="0" customWidth="1"/>
    <col min="8" max="8" width="10.8515625" style="0" customWidth="1"/>
    <col min="9" max="9" width="10.28125" style="0" customWidth="1"/>
  </cols>
  <sheetData>
    <row r="1" spans="3:9" ht="20.25">
      <c r="C1" s="85" t="s">
        <v>16</v>
      </c>
      <c r="D1" s="85"/>
      <c r="E1" s="85"/>
      <c r="F1" s="85"/>
      <c r="G1" s="85"/>
      <c r="H1" s="85"/>
      <c r="I1" s="85"/>
    </row>
    <row r="2" spans="3:9" ht="19.5">
      <c r="C2" s="86" t="s">
        <v>0</v>
      </c>
      <c r="D2" s="86"/>
      <c r="E2" s="86"/>
      <c r="F2" s="86"/>
      <c r="G2" s="86"/>
      <c r="H2" s="86"/>
      <c r="I2" s="86"/>
    </row>
    <row r="3" spans="1:9" ht="19.5" customHeight="1">
      <c r="A3" s="1"/>
      <c r="B3" s="1"/>
      <c r="C3" s="63" t="s">
        <v>1</v>
      </c>
      <c r="D3" s="63"/>
      <c r="E3" s="63"/>
      <c r="F3" s="63"/>
      <c r="G3" s="63"/>
      <c r="H3" s="63"/>
      <c r="I3" s="63"/>
    </row>
    <row r="4" spans="1:9" ht="15">
      <c r="A4" s="1"/>
      <c r="B4" s="1"/>
      <c r="C4" s="73" t="s">
        <v>17</v>
      </c>
      <c r="D4" s="73"/>
      <c r="E4" s="73"/>
      <c r="F4" s="73"/>
      <c r="G4" s="73"/>
      <c r="H4" s="73"/>
      <c r="I4" s="73"/>
    </row>
    <row r="5" spans="1:9" ht="15">
      <c r="A5" s="1"/>
      <c r="B5" s="1"/>
      <c r="C5" s="69" t="s">
        <v>2</v>
      </c>
      <c r="D5" s="69"/>
      <c r="E5" s="69"/>
      <c r="F5" s="69"/>
      <c r="G5" s="69"/>
      <c r="H5" s="69"/>
      <c r="I5" s="69"/>
    </row>
    <row r="6" spans="1:9" ht="18.75" customHeight="1">
      <c r="A6" s="2"/>
      <c r="B6" s="2"/>
      <c r="C6" s="2"/>
      <c r="D6" s="2" t="s">
        <v>18</v>
      </c>
      <c r="E6" s="76" t="s">
        <v>60</v>
      </c>
      <c r="F6" s="76"/>
      <c r="G6" s="76"/>
      <c r="H6" s="76"/>
      <c r="I6" s="76"/>
    </row>
    <row r="7" spans="1:9" ht="18.75" customHeight="1">
      <c r="A7" s="2"/>
      <c r="B7" s="2"/>
      <c r="C7" s="2"/>
      <c r="D7" s="8" t="s">
        <v>19</v>
      </c>
      <c r="E7" s="77" t="s">
        <v>96</v>
      </c>
      <c r="F7" s="77"/>
      <c r="G7" s="77"/>
      <c r="H7" s="77"/>
      <c r="I7" s="77"/>
    </row>
    <row r="8" spans="1:9" ht="15" customHeight="1">
      <c r="A8" s="83" t="s">
        <v>20</v>
      </c>
      <c r="B8" s="83"/>
      <c r="C8" s="3"/>
      <c r="D8" s="84" t="s">
        <v>21</v>
      </c>
      <c r="E8" s="84"/>
      <c r="F8" s="84"/>
      <c r="G8" s="84"/>
      <c r="H8" s="84"/>
      <c r="I8" s="84"/>
    </row>
    <row r="9" spans="1:9" ht="15">
      <c r="A9" s="4"/>
      <c r="B9" s="4"/>
      <c r="C9" s="4"/>
      <c r="D9" s="4"/>
      <c r="E9" s="4"/>
      <c r="F9" s="4"/>
      <c r="G9" s="4"/>
      <c r="H9" s="4"/>
      <c r="I9" s="4"/>
    </row>
    <row r="10" spans="1:9" ht="60">
      <c r="A10" s="20" t="s">
        <v>3</v>
      </c>
      <c r="B10" s="5" t="s">
        <v>4</v>
      </c>
      <c r="C10" s="6" t="s">
        <v>5</v>
      </c>
      <c r="D10" s="6" t="s">
        <v>6</v>
      </c>
      <c r="E10" s="6" t="s">
        <v>7</v>
      </c>
      <c r="F10" s="6" t="s">
        <v>36</v>
      </c>
      <c r="G10" s="6" t="s">
        <v>35</v>
      </c>
      <c r="H10" s="5" t="s">
        <v>8</v>
      </c>
      <c r="I10" s="6" t="s">
        <v>9</v>
      </c>
    </row>
    <row r="11" spans="1:9" ht="24.95" customHeight="1">
      <c r="A11" s="10">
        <v>1</v>
      </c>
      <c r="B11" s="26">
        <v>8.79</v>
      </c>
      <c r="C11" s="10">
        <v>0</v>
      </c>
      <c r="D11" s="10">
        <v>2</v>
      </c>
      <c r="E11" s="10">
        <v>0</v>
      </c>
      <c r="F11" s="26">
        <v>9.21</v>
      </c>
      <c r="G11" s="26">
        <v>0</v>
      </c>
      <c r="H11" s="10" t="s">
        <v>99</v>
      </c>
      <c r="I11" s="26">
        <f>C11+D11+E11+F11-G11</f>
        <v>11.21</v>
      </c>
    </row>
    <row r="12" spans="1:9" ht="24.95" customHeight="1">
      <c r="A12" s="10">
        <v>2</v>
      </c>
      <c r="B12" s="26">
        <v>8.37</v>
      </c>
      <c r="C12" s="10">
        <v>0</v>
      </c>
      <c r="D12" s="10">
        <v>0</v>
      </c>
      <c r="E12" s="10">
        <v>3</v>
      </c>
      <c r="F12" s="26">
        <v>9.63</v>
      </c>
      <c r="G12" s="26">
        <v>0</v>
      </c>
      <c r="H12" s="10" t="s">
        <v>99</v>
      </c>
      <c r="I12" s="26">
        <f aca="true" t="shared" si="0" ref="I12:I14">C12+D12+E12+F12-G12</f>
        <v>12.63</v>
      </c>
    </row>
    <row r="13" spans="1:9" ht="24.95" customHeight="1">
      <c r="A13" s="10">
        <v>3</v>
      </c>
      <c r="B13" s="26">
        <v>9.18</v>
      </c>
      <c r="C13" s="10">
        <v>0</v>
      </c>
      <c r="D13" s="10">
        <v>0</v>
      </c>
      <c r="E13" s="10">
        <v>0</v>
      </c>
      <c r="F13" s="26">
        <v>0</v>
      </c>
      <c r="G13" s="26">
        <v>0</v>
      </c>
      <c r="H13" s="10" t="s">
        <v>99</v>
      </c>
      <c r="I13" s="26">
        <f t="shared" si="0"/>
        <v>0</v>
      </c>
    </row>
    <row r="14" spans="1:9" ht="24.95" customHeight="1">
      <c r="A14" s="10">
        <v>4</v>
      </c>
      <c r="B14" s="26">
        <v>10.91</v>
      </c>
      <c r="C14" s="10">
        <v>2</v>
      </c>
      <c r="D14" s="10">
        <v>0</v>
      </c>
      <c r="E14" s="10">
        <v>0</v>
      </c>
      <c r="F14" s="26">
        <v>7.09</v>
      </c>
      <c r="G14" s="26">
        <v>0</v>
      </c>
      <c r="H14" s="10" t="s">
        <v>99</v>
      </c>
      <c r="I14" s="26">
        <f t="shared" si="0"/>
        <v>9.09</v>
      </c>
    </row>
    <row r="15" spans="1:9" ht="18.75" customHeight="1">
      <c r="A15" s="78" t="s">
        <v>22</v>
      </c>
      <c r="B15" s="79"/>
      <c r="C15" s="79"/>
      <c r="D15" s="79"/>
      <c r="E15" s="79"/>
      <c r="F15" s="79"/>
      <c r="G15" s="79"/>
      <c r="H15" s="80"/>
      <c r="I15" s="7">
        <f>SUM(I11:I14)</f>
        <v>32.93000000000001</v>
      </c>
    </row>
    <row r="16" spans="1:9" ht="13.5" customHeight="1">
      <c r="A16" s="81" t="s">
        <v>10</v>
      </c>
      <c r="B16" s="81"/>
      <c r="C16" s="81"/>
      <c r="D16" s="81"/>
      <c r="E16" s="81"/>
      <c r="F16" s="81"/>
      <c r="G16" s="81"/>
      <c r="H16" s="81"/>
      <c r="I16" s="81"/>
    </row>
    <row r="17" spans="1:9" ht="13.5" customHeight="1">
      <c r="A17" s="75" t="s">
        <v>11</v>
      </c>
      <c r="B17" s="75"/>
      <c r="C17" s="75"/>
      <c r="D17" s="75"/>
      <c r="E17" s="75"/>
      <c r="F17" s="75"/>
      <c r="G17" s="75"/>
      <c r="H17" s="75"/>
      <c r="I17" s="75"/>
    </row>
    <row r="18" spans="1:9" ht="13.5" customHeight="1">
      <c r="A18" s="75" t="s">
        <v>12</v>
      </c>
      <c r="B18" s="75"/>
      <c r="C18" s="75"/>
      <c r="D18" s="75"/>
      <c r="E18" s="75"/>
      <c r="F18" s="75"/>
      <c r="G18" s="75"/>
      <c r="H18" s="75"/>
      <c r="I18" s="75"/>
    </row>
    <row r="19" spans="1:9" ht="25.5" customHeight="1">
      <c r="A19" s="82" t="s">
        <v>13</v>
      </c>
      <c r="B19" s="82"/>
      <c r="C19" s="82"/>
      <c r="D19" s="82"/>
      <c r="E19" s="82"/>
      <c r="F19" s="82"/>
      <c r="G19" s="82"/>
      <c r="H19" s="82"/>
      <c r="I19" s="82"/>
    </row>
    <row r="20" spans="1:9" ht="12" customHeight="1">
      <c r="A20" s="82" t="s">
        <v>14</v>
      </c>
      <c r="B20" s="82"/>
      <c r="C20" s="82"/>
      <c r="D20" s="82"/>
      <c r="E20" s="82"/>
      <c r="F20" s="82"/>
      <c r="G20" s="82"/>
      <c r="H20" s="82"/>
      <c r="I20" s="82"/>
    </row>
    <row r="21" spans="1:9" ht="13.5" customHeight="1">
      <c r="A21" s="75" t="s">
        <v>15</v>
      </c>
      <c r="B21" s="75"/>
      <c r="C21" s="75"/>
      <c r="D21" s="75"/>
      <c r="E21" s="75"/>
      <c r="F21" s="75"/>
      <c r="G21" s="75"/>
      <c r="H21" s="75"/>
      <c r="I21" s="75"/>
    </row>
    <row r="22" spans="1:9" s="22" customFormat="1" ht="18.75">
      <c r="A22" s="72" t="s">
        <v>23</v>
      </c>
      <c r="B22" s="72"/>
      <c r="C22" s="72"/>
      <c r="D22" s="72"/>
      <c r="E22" s="72"/>
      <c r="F22" s="72"/>
      <c r="G22" s="72"/>
      <c r="H22" s="72"/>
      <c r="I22" s="72"/>
    </row>
    <row r="23" spans="1:9" ht="15">
      <c r="A23" s="73" t="s">
        <v>37</v>
      </c>
      <c r="B23" s="73"/>
      <c r="C23" s="73"/>
      <c r="D23" s="73"/>
      <c r="E23" s="73"/>
      <c r="F23" s="73"/>
      <c r="G23" s="73"/>
      <c r="H23" s="73"/>
      <c r="I23" s="73"/>
    </row>
    <row r="24" spans="1:7" ht="43.5" customHeight="1">
      <c r="A24" s="23" t="s">
        <v>3</v>
      </c>
      <c r="B24" s="5" t="s">
        <v>4</v>
      </c>
      <c r="C24" s="9" t="s">
        <v>24</v>
      </c>
      <c r="D24" s="9" t="s">
        <v>25</v>
      </c>
      <c r="E24" s="10" t="s">
        <v>36</v>
      </c>
      <c r="F24" s="10" t="s">
        <v>35</v>
      </c>
      <c r="G24" s="10" t="s">
        <v>9</v>
      </c>
    </row>
    <row r="25" spans="1:7" ht="21.75" customHeight="1">
      <c r="A25" s="11">
        <v>1</v>
      </c>
      <c r="B25" s="12">
        <v>11.09</v>
      </c>
      <c r="C25" s="13">
        <v>0</v>
      </c>
      <c r="D25" s="13">
        <v>0</v>
      </c>
      <c r="E25" s="12">
        <v>0</v>
      </c>
      <c r="F25" s="12">
        <v>0</v>
      </c>
      <c r="G25" s="12">
        <f>C25+D25+E25-F25</f>
        <v>0</v>
      </c>
    </row>
    <row r="26" spans="1:8" ht="23.25" customHeight="1">
      <c r="A26" s="11">
        <v>2</v>
      </c>
      <c r="B26" s="12">
        <v>8.82</v>
      </c>
      <c r="C26" s="13">
        <v>0</v>
      </c>
      <c r="D26" s="13">
        <v>0</v>
      </c>
      <c r="E26" s="12">
        <v>0</v>
      </c>
      <c r="F26" s="12">
        <v>0</v>
      </c>
      <c r="G26" s="12">
        <f>C26+D26+E26-F26</f>
        <v>0</v>
      </c>
      <c r="H26" s="14"/>
    </row>
    <row r="27" spans="1:7" ht="15.75" customHeight="1">
      <c r="A27" s="15"/>
      <c r="B27" s="74" t="s">
        <v>33</v>
      </c>
      <c r="C27" s="74"/>
      <c r="D27" s="16"/>
      <c r="E27" s="17"/>
      <c r="F27" s="18"/>
      <c r="G27" s="12">
        <f>SUM(G25:G26)</f>
        <v>0</v>
      </c>
    </row>
    <row r="28" spans="1:9" ht="15" customHeight="1">
      <c r="A28" s="15"/>
      <c r="B28" s="71" t="s">
        <v>34</v>
      </c>
      <c r="C28" s="71"/>
      <c r="D28" s="71"/>
      <c r="E28" s="71"/>
      <c r="F28" s="18"/>
      <c r="G28" s="18"/>
      <c r="I28" s="21">
        <f>I15+G27</f>
        <v>32.93000000000001</v>
      </c>
    </row>
    <row r="29" spans="1:7" ht="15" customHeight="1">
      <c r="A29" s="70" t="s">
        <v>26</v>
      </c>
      <c r="B29" s="70"/>
      <c r="C29" s="70"/>
      <c r="D29" s="70"/>
      <c r="E29" s="70"/>
      <c r="F29" s="70"/>
      <c r="G29" s="36"/>
    </row>
    <row r="30" spans="1:9" ht="15" customHeight="1">
      <c r="A30" s="70" t="s">
        <v>27</v>
      </c>
      <c r="B30" s="70"/>
      <c r="C30" s="70"/>
      <c r="D30" s="70"/>
      <c r="E30" s="70"/>
      <c r="F30" s="70"/>
      <c r="G30" s="70"/>
      <c r="H30" s="70"/>
      <c r="I30" s="70"/>
    </row>
    <row r="31" spans="1:7" ht="15" customHeight="1">
      <c r="A31" s="70" t="s">
        <v>28</v>
      </c>
      <c r="B31" s="70"/>
      <c r="C31" s="70"/>
      <c r="D31" s="70"/>
      <c r="E31" s="70"/>
      <c r="F31" s="70"/>
      <c r="G31" s="36"/>
    </row>
    <row r="32" spans="1:7" ht="15" customHeight="1">
      <c r="A32" s="70" t="s">
        <v>29</v>
      </c>
      <c r="B32" s="70"/>
      <c r="C32" s="70"/>
      <c r="D32" s="70"/>
      <c r="E32" s="70"/>
      <c r="F32" s="70"/>
      <c r="G32" s="36"/>
    </row>
    <row r="33" spans="1:9" ht="15" customHeight="1">
      <c r="A33" s="70" t="s">
        <v>30</v>
      </c>
      <c r="B33" s="70"/>
      <c r="C33" s="70"/>
      <c r="D33" s="70"/>
      <c r="E33" s="70"/>
      <c r="F33" s="70"/>
      <c r="G33" s="70"/>
      <c r="H33" s="70"/>
      <c r="I33" s="70"/>
    </row>
    <row r="34" spans="1:9" ht="15" customHeight="1">
      <c r="A34" s="70" t="s">
        <v>31</v>
      </c>
      <c r="B34" s="70"/>
      <c r="C34" s="70"/>
      <c r="D34" s="70"/>
      <c r="E34" s="70"/>
      <c r="F34" s="70"/>
      <c r="G34" s="70"/>
      <c r="H34" s="70"/>
      <c r="I34" s="70"/>
    </row>
    <row r="35" spans="1:7" ht="15" customHeight="1">
      <c r="A35" s="70" t="s">
        <v>32</v>
      </c>
      <c r="B35" s="70"/>
      <c r="C35" s="70"/>
      <c r="D35" s="70"/>
      <c r="E35" s="70"/>
      <c r="F35" s="70"/>
      <c r="G35" s="36"/>
    </row>
    <row r="36" spans="1:7" ht="15" customHeight="1">
      <c r="A36" s="36"/>
      <c r="B36" s="36"/>
      <c r="C36" s="36"/>
      <c r="D36" s="36"/>
      <c r="E36" s="36"/>
      <c r="F36" s="36"/>
      <c r="G36" s="36"/>
    </row>
    <row r="37" spans="2:7" ht="15">
      <c r="B37" s="66" t="s">
        <v>38</v>
      </c>
      <c r="C37" s="66"/>
      <c r="D37" s="24"/>
      <c r="E37" s="24"/>
      <c r="F37" s="24" t="s">
        <v>39</v>
      </c>
      <c r="G37" s="25"/>
    </row>
    <row r="38" spans="2:7" ht="15">
      <c r="B38" s="24" t="s">
        <v>40</v>
      </c>
      <c r="C38" s="24"/>
      <c r="D38" s="24"/>
      <c r="E38" s="24"/>
      <c r="F38" s="24" t="s">
        <v>41</v>
      </c>
      <c r="G38" s="25"/>
    </row>
  </sheetData>
  <mergeCells count="28">
    <mergeCell ref="A33:I33"/>
    <mergeCell ref="A34:I34"/>
    <mergeCell ref="A35:F35"/>
    <mergeCell ref="B37:C37"/>
    <mergeCell ref="B27:C27"/>
    <mergeCell ref="B28:E28"/>
    <mergeCell ref="A29:F29"/>
    <mergeCell ref="A30:I30"/>
    <mergeCell ref="A31:F31"/>
    <mergeCell ref="A32:F32"/>
    <mergeCell ref="A23:I23"/>
    <mergeCell ref="E7:I7"/>
    <mergeCell ref="A8:B8"/>
    <mergeCell ref="D8:I8"/>
    <mergeCell ref="A15:H15"/>
    <mergeCell ref="A16:I16"/>
    <mergeCell ref="A17:I17"/>
    <mergeCell ref="A18:I18"/>
    <mergeCell ref="A19:I19"/>
    <mergeCell ref="A20:I20"/>
    <mergeCell ref="A21:I21"/>
    <mergeCell ref="A22:I22"/>
    <mergeCell ref="E6:I6"/>
    <mergeCell ref="C1:I1"/>
    <mergeCell ref="C2:I2"/>
    <mergeCell ref="C3:I3"/>
    <mergeCell ref="C4:I4"/>
    <mergeCell ref="C5:I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DBEF9-F577-4F45-A938-170D2EDA22A7}">
  <sheetPr>
    <tabColor rgb="FF92D050"/>
  </sheetPr>
  <dimension ref="A1:I38"/>
  <sheetViews>
    <sheetView workbookViewId="0" topLeftCell="A16">
      <selection activeCell="C25" sqref="C25:E26"/>
    </sheetView>
  </sheetViews>
  <sheetFormatPr defaultColWidth="9.140625" defaultRowHeight="15"/>
  <cols>
    <col min="1" max="1" width="5.00390625" style="0" customWidth="1"/>
    <col min="2" max="2" width="11.28125" style="0" customWidth="1"/>
    <col min="3" max="3" width="10.28125" style="0" customWidth="1"/>
    <col min="4" max="4" width="11.140625" style="0" customWidth="1"/>
    <col min="5" max="5" width="9.7109375" style="0" customWidth="1"/>
    <col min="6" max="7" width="9.28125" style="0" customWidth="1"/>
    <col min="8" max="8" width="10.8515625" style="0" customWidth="1"/>
    <col min="9" max="9" width="10.28125" style="0" customWidth="1"/>
  </cols>
  <sheetData>
    <row r="1" spans="3:9" ht="20.25">
      <c r="C1" s="85" t="s">
        <v>16</v>
      </c>
      <c r="D1" s="85"/>
      <c r="E1" s="85"/>
      <c r="F1" s="85"/>
      <c r="G1" s="85"/>
      <c r="H1" s="85"/>
      <c r="I1" s="85"/>
    </row>
    <row r="2" spans="3:9" ht="19.5">
      <c r="C2" s="86" t="s">
        <v>0</v>
      </c>
      <c r="D2" s="86"/>
      <c r="E2" s="86"/>
      <c r="F2" s="86"/>
      <c r="G2" s="86"/>
      <c r="H2" s="86"/>
      <c r="I2" s="86"/>
    </row>
    <row r="3" spans="1:9" ht="19.5" customHeight="1">
      <c r="A3" s="1"/>
      <c r="B3" s="1"/>
      <c r="C3" s="63" t="s">
        <v>1</v>
      </c>
      <c r="D3" s="63"/>
      <c r="E3" s="63"/>
      <c r="F3" s="63"/>
      <c r="G3" s="63"/>
      <c r="H3" s="63"/>
      <c r="I3" s="63"/>
    </row>
    <row r="4" spans="1:9" ht="15">
      <c r="A4" s="1"/>
      <c r="B4" s="1"/>
      <c r="C4" s="73" t="s">
        <v>17</v>
      </c>
      <c r="D4" s="73"/>
      <c r="E4" s="73"/>
      <c r="F4" s="73"/>
      <c r="G4" s="73"/>
      <c r="H4" s="73"/>
      <c r="I4" s="73"/>
    </row>
    <row r="5" spans="1:9" ht="15">
      <c r="A5" s="1"/>
      <c r="B5" s="1"/>
      <c r="C5" s="69" t="s">
        <v>2</v>
      </c>
      <c r="D5" s="69"/>
      <c r="E5" s="69"/>
      <c r="F5" s="69"/>
      <c r="G5" s="69"/>
      <c r="H5" s="69"/>
      <c r="I5" s="69"/>
    </row>
    <row r="6" spans="1:9" ht="18.75" customHeight="1">
      <c r="A6" s="2"/>
      <c r="B6" s="2"/>
      <c r="C6" s="2"/>
      <c r="D6" s="2" t="s">
        <v>18</v>
      </c>
      <c r="E6" s="76" t="s">
        <v>85</v>
      </c>
      <c r="F6" s="76"/>
      <c r="G6" s="76"/>
      <c r="H6" s="76"/>
      <c r="I6" s="76"/>
    </row>
    <row r="7" spans="1:9" ht="18.75" customHeight="1">
      <c r="A7" s="2"/>
      <c r="B7" s="2"/>
      <c r="C7" s="2"/>
      <c r="D7" s="8" t="s">
        <v>19</v>
      </c>
      <c r="E7" s="77" t="s">
        <v>77</v>
      </c>
      <c r="F7" s="77"/>
      <c r="G7" s="77"/>
      <c r="H7" s="77"/>
      <c r="I7" s="77"/>
    </row>
    <row r="8" spans="1:9" ht="15" customHeight="1">
      <c r="A8" s="83" t="s">
        <v>20</v>
      </c>
      <c r="B8" s="83"/>
      <c r="C8" s="3"/>
      <c r="D8" s="84" t="s">
        <v>21</v>
      </c>
      <c r="E8" s="84"/>
      <c r="F8" s="84"/>
      <c r="G8" s="84"/>
      <c r="H8" s="84"/>
      <c r="I8" s="84"/>
    </row>
    <row r="9" spans="1:9" ht="15">
      <c r="A9" s="4"/>
      <c r="B9" s="4"/>
      <c r="C9" s="4"/>
      <c r="D9" s="4"/>
      <c r="E9" s="4"/>
      <c r="F9" s="4"/>
      <c r="G9" s="4"/>
      <c r="H9" s="4"/>
      <c r="I9" s="4"/>
    </row>
    <row r="10" spans="1:9" ht="60">
      <c r="A10" s="20" t="s">
        <v>3</v>
      </c>
      <c r="B10" s="5" t="s">
        <v>4</v>
      </c>
      <c r="C10" s="6" t="s">
        <v>5</v>
      </c>
      <c r="D10" s="6" t="s">
        <v>6</v>
      </c>
      <c r="E10" s="6" t="s">
        <v>7</v>
      </c>
      <c r="F10" s="6" t="s">
        <v>36</v>
      </c>
      <c r="G10" s="6" t="s">
        <v>35</v>
      </c>
      <c r="H10" s="5" t="s">
        <v>8</v>
      </c>
      <c r="I10" s="6" t="s">
        <v>9</v>
      </c>
    </row>
    <row r="11" spans="1:9" ht="24.95" customHeight="1">
      <c r="A11" s="10">
        <v>1</v>
      </c>
      <c r="B11" s="26">
        <v>8.28</v>
      </c>
      <c r="C11" s="10">
        <v>3</v>
      </c>
      <c r="D11" s="10">
        <v>0</v>
      </c>
      <c r="E11" s="10">
        <v>0</v>
      </c>
      <c r="F11" s="26">
        <v>9.72</v>
      </c>
      <c r="G11" s="26">
        <v>0</v>
      </c>
      <c r="H11" s="10" t="s">
        <v>99</v>
      </c>
      <c r="I11" s="26">
        <f>C11+D11+E11+F11-G11</f>
        <v>12.72</v>
      </c>
    </row>
    <row r="12" spans="1:9" ht="24.95" customHeight="1">
      <c r="A12" s="10">
        <v>2</v>
      </c>
      <c r="B12" s="26">
        <v>8.28</v>
      </c>
      <c r="C12" s="10">
        <v>0</v>
      </c>
      <c r="D12" s="10">
        <v>5</v>
      </c>
      <c r="E12" s="10">
        <v>0</v>
      </c>
      <c r="F12" s="26">
        <v>9.72</v>
      </c>
      <c r="G12" s="26">
        <v>0</v>
      </c>
      <c r="H12" s="10" t="s">
        <v>99</v>
      </c>
      <c r="I12" s="26">
        <f aca="true" t="shared" si="0" ref="I12:I14">C12+D12+E12+F12-G12</f>
        <v>14.72</v>
      </c>
    </row>
    <row r="13" spans="1:9" ht="24.95" customHeight="1">
      <c r="A13" s="10">
        <v>3</v>
      </c>
      <c r="B13" s="26">
        <v>8.07</v>
      </c>
      <c r="C13" s="10">
        <v>0</v>
      </c>
      <c r="D13" s="10">
        <v>3</v>
      </c>
      <c r="E13" s="10">
        <v>0</v>
      </c>
      <c r="F13" s="26">
        <v>9.93</v>
      </c>
      <c r="G13" s="26">
        <v>0</v>
      </c>
      <c r="H13" s="10" t="s">
        <v>99</v>
      </c>
      <c r="I13" s="26">
        <f t="shared" si="0"/>
        <v>12.93</v>
      </c>
    </row>
    <row r="14" spans="1:9" ht="24.95" customHeight="1">
      <c r="A14" s="10">
        <v>4</v>
      </c>
      <c r="B14" s="26">
        <v>8.75</v>
      </c>
      <c r="C14" s="10">
        <v>0</v>
      </c>
      <c r="D14" s="10">
        <v>0</v>
      </c>
      <c r="E14" s="10">
        <v>0</v>
      </c>
      <c r="F14" s="26">
        <v>0</v>
      </c>
      <c r="G14" s="26">
        <v>0</v>
      </c>
      <c r="H14" s="10" t="s">
        <v>99</v>
      </c>
      <c r="I14" s="26">
        <f t="shared" si="0"/>
        <v>0</v>
      </c>
    </row>
    <row r="15" spans="1:9" ht="18.75" customHeight="1">
      <c r="A15" s="78" t="s">
        <v>22</v>
      </c>
      <c r="B15" s="79"/>
      <c r="C15" s="79"/>
      <c r="D15" s="79"/>
      <c r="E15" s="79"/>
      <c r="F15" s="79"/>
      <c r="G15" s="79"/>
      <c r="H15" s="80"/>
      <c r="I15" s="7">
        <f>SUM(I11:I14)</f>
        <v>40.370000000000005</v>
      </c>
    </row>
    <row r="16" spans="1:9" ht="13.5" customHeight="1">
      <c r="A16" s="81" t="s">
        <v>10</v>
      </c>
      <c r="B16" s="81"/>
      <c r="C16" s="81"/>
      <c r="D16" s="81"/>
      <c r="E16" s="81"/>
      <c r="F16" s="81"/>
      <c r="G16" s="81"/>
      <c r="H16" s="81"/>
      <c r="I16" s="81"/>
    </row>
    <row r="17" spans="1:9" ht="13.5" customHeight="1">
      <c r="A17" s="75" t="s">
        <v>11</v>
      </c>
      <c r="B17" s="75"/>
      <c r="C17" s="75"/>
      <c r="D17" s="75"/>
      <c r="E17" s="75"/>
      <c r="F17" s="75"/>
      <c r="G17" s="75"/>
      <c r="H17" s="75"/>
      <c r="I17" s="75"/>
    </row>
    <row r="18" spans="1:9" ht="13.5" customHeight="1">
      <c r="A18" s="75" t="s">
        <v>12</v>
      </c>
      <c r="B18" s="75"/>
      <c r="C18" s="75"/>
      <c r="D18" s="75"/>
      <c r="E18" s="75"/>
      <c r="F18" s="75"/>
      <c r="G18" s="75"/>
      <c r="H18" s="75"/>
      <c r="I18" s="75"/>
    </row>
    <row r="19" spans="1:9" ht="25.5" customHeight="1">
      <c r="A19" s="82" t="s">
        <v>13</v>
      </c>
      <c r="B19" s="82"/>
      <c r="C19" s="82"/>
      <c r="D19" s="82"/>
      <c r="E19" s="82"/>
      <c r="F19" s="82"/>
      <c r="G19" s="82"/>
      <c r="H19" s="82"/>
      <c r="I19" s="82"/>
    </row>
    <row r="20" spans="1:9" ht="12" customHeight="1">
      <c r="A20" s="82" t="s">
        <v>14</v>
      </c>
      <c r="B20" s="82"/>
      <c r="C20" s="82"/>
      <c r="D20" s="82"/>
      <c r="E20" s="82"/>
      <c r="F20" s="82"/>
      <c r="G20" s="82"/>
      <c r="H20" s="82"/>
      <c r="I20" s="82"/>
    </row>
    <row r="21" spans="1:9" ht="13.5" customHeight="1">
      <c r="A21" s="75" t="s">
        <v>15</v>
      </c>
      <c r="B21" s="75"/>
      <c r="C21" s="75"/>
      <c r="D21" s="75"/>
      <c r="E21" s="75"/>
      <c r="F21" s="75"/>
      <c r="G21" s="75"/>
      <c r="H21" s="75"/>
      <c r="I21" s="75"/>
    </row>
    <row r="22" spans="1:9" s="22" customFormat="1" ht="18.75">
      <c r="A22" s="72" t="s">
        <v>23</v>
      </c>
      <c r="B22" s="72"/>
      <c r="C22" s="72"/>
      <c r="D22" s="72"/>
      <c r="E22" s="72"/>
      <c r="F22" s="72"/>
      <c r="G22" s="72"/>
      <c r="H22" s="72"/>
      <c r="I22" s="72"/>
    </row>
    <row r="23" spans="1:9" ht="15">
      <c r="A23" s="73" t="s">
        <v>37</v>
      </c>
      <c r="B23" s="73"/>
      <c r="C23" s="73"/>
      <c r="D23" s="73"/>
      <c r="E23" s="73"/>
      <c r="F23" s="73"/>
      <c r="G23" s="73"/>
      <c r="H23" s="73"/>
      <c r="I23" s="73"/>
    </row>
    <row r="24" spans="1:7" ht="43.5" customHeight="1">
      <c r="A24" s="23" t="s">
        <v>3</v>
      </c>
      <c r="B24" s="5" t="s">
        <v>4</v>
      </c>
      <c r="C24" s="9" t="s">
        <v>24</v>
      </c>
      <c r="D24" s="9" t="s">
        <v>25</v>
      </c>
      <c r="E24" s="10" t="s">
        <v>36</v>
      </c>
      <c r="F24" s="10" t="s">
        <v>35</v>
      </c>
      <c r="G24" s="10" t="s">
        <v>9</v>
      </c>
    </row>
    <row r="25" spans="1:7" ht="21.75" customHeight="1">
      <c r="A25" s="11">
        <v>1</v>
      </c>
      <c r="B25" s="12">
        <v>7.54</v>
      </c>
      <c r="C25" s="13">
        <v>4</v>
      </c>
      <c r="D25" s="13">
        <v>0</v>
      </c>
      <c r="E25" s="12">
        <v>4.46</v>
      </c>
      <c r="F25" s="12">
        <v>0</v>
      </c>
      <c r="G25" s="12">
        <f>C25+D25+E25-F25</f>
        <v>8.46</v>
      </c>
    </row>
    <row r="26" spans="1:8" ht="23.25" customHeight="1">
      <c r="A26" s="11">
        <v>2</v>
      </c>
      <c r="B26" s="12">
        <v>7.11</v>
      </c>
      <c r="C26" s="13">
        <v>4</v>
      </c>
      <c r="D26" s="13">
        <v>0</v>
      </c>
      <c r="E26" s="12">
        <v>4.89</v>
      </c>
      <c r="F26" s="12">
        <v>0</v>
      </c>
      <c r="G26" s="12">
        <f>C26+D26+E26-F26</f>
        <v>8.89</v>
      </c>
      <c r="H26" s="14"/>
    </row>
    <row r="27" spans="1:7" ht="15.75" customHeight="1">
      <c r="A27" s="15"/>
      <c r="B27" s="74" t="s">
        <v>33</v>
      </c>
      <c r="C27" s="74"/>
      <c r="D27" s="16"/>
      <c r="E27" s="17"/>
      <c r="F27" s="18"/>
      <c r="G27" s="12">
        <f>SUM(G25:G26)</f>
        <v>17.35</v>
      </c>
    </row>
    <row r="28" spans="1:9" ht="15" customHeight="1">
      <c r="A28" s="15"/>
      <c r="B28" s="71" t="s">
        <v>34</v>
      </c>
      <c r="C28" s="71"/>
      <c r="D28" s="71"/>
      <c r="E28" s="71"/>
      <c r="F28" s="18"/>
      <c r="G28" s="18"/>
      <c r="I28" s="21">
        <f>I15+G27</f>
        <v>57.720000000000006</v>
      </c>
    </row>
    <row r="29" spans="1:7" ht="15" customHeight="1">
      <c r="A29" s="70" t="s">
        <v>26</v>
      </c>
      <c r="B29" s="70"/>
      <c r="C29" s="70"/>
      <c r="D29" s="70"/>
      <c r="E29" s="70"/>
      <c r="F29" s="70"/>
      <c r="G29" s="36"/>
    </row>
    <row r="30" spans="1:9" ht="15" customHeight="1">
      <c r="A30" s="70" t="s">
        <v>27</v>
      </c>
      <c r="B30" s="70"/>
      <c r="C30" s="70"/>
      <c r="D30" s="70"/>
      <c r="E30" s="70"/>
      <c r="F30" s="70"/>
      <c r="G30" s="70"/>
      <c r="H30" s="70"/>
      <c r="I30" s="70"/>
    </row>
    <row r="31" spans="1:7" ht="15" customHeight="1">
      <c r="A31" s="70" t="s">
        <v>28</v>
      </c>
      <c r="B31" s="70"/>
      <c r="C31" s="70"/>
      <c r="D31" s="70"/>
      <c r="E31" s="70"/>
      <c r="F31" s="70"/>
      <c r="G31" s="36"/>
    </row>
    <row r="32" spans="1:7" ht="15" customHeight="1">
      <c r="A32" s="70" t="s">
        <v>29</v>
      </c>
      <c r="B32" s="70"/>
      <c r="C32" s="70"/>
      <c r="D32" s="70"/>
      <c r="E32" s="70"/>
      <c r="F32" s="70"/>
      <c r="G32" s="36"/>
    </row>
    <row r="33" spans="1:9" ht="15" customHeight="1">
      <c r="A33" s="70" t="s">
        <v>30</v>
      </c>
      <c r="B33" s="70"/>
      <c r="C33" s="70"/>
      <c r="D33" s="70"/>
      <c r="E33" s="70"/>
      <c r="F33" s="70"/>
      <c r="G33" s="70"/>
      <c r="H33" s="70"/>
      <c r="I33" s="70"/>
    </row>
    <row r="34" spans="1:9" ht="15" customHeight="1">
      <c r="A34" s="70" t="s">
        <v>31</v>
      </c>
      <c r="B34" s="70"/>
      <c r="C34" s="70"/>
      <c r="D34" s="70"/>
      <c r="E34" s="70"/>
      <c r="F34" s="70"/>
      <c r="G34" s="70"/>
      <c r="H34" s="70"/>
      <c r="I34" s="70"/>
    </row>
    <row r="35" spans="1:7" ht="15" customHeight="1">
      <c r="A35" s="70" t="s">
        <v>32</v>
      </c>
      <c r="B35" s="70"/>
      <c r="C35" s="70"/>
      <c r="D35" s="70"/>
      <c r="E35" s="70"/>
      <c r="F35" s="70"/>
      <c r="G35" s="36"/>
    </row>
    <row r="36" spans="1:7" ht="15" customHeight="1">
      <c r="A36" s="36"/>
      <c r="B36" s="36"/>
      <c r="C36" s="36"/>
      <c r="D36" s="36"/>
      <c r="E36" s="36"/>
      <c r="F36" s="36"/>
      <c r="G36" s="36"/>
    </row>
    <row r="37" spans="2:7" ht="15">
      <c r="B37" s="66" t="s">
        <v>38</v>
      </c>
      <c r="C37" s="66"/>
      <c r="D37" s="24"/>
      <c r="E37" s="24"/>
      <c r="F37" s="24" t="s">
        <v>39</v>
      </c>
      <c r="G37" s="25"/>
    </row>
    <row r="38" spans="2:7" ht="15">
      <c r="B38" s="24" t="s">
        <v>40</v>
      </c>
      <c r="C38" s="24"/>
      <c r="D38" s="24"/>
      <c r="E38" s="24"/>
      <c r="F38" s="24" t="s">
        <v>41</v>
      </c>
      <c r="G38" s="25"/>
    </row>
  </sheetData>
  <mergeCells count="28">
    <mergeCell ref="A33:I33"/>
    <mergeCell ref="A34:I34"/>
    <mergeCell ref="A35:F35"/>
    <mergeCell ref="B37:C37"/>
    <mergeCell ref="B27:C27"/>
    <mergeCell ref="B28:E28"/>
    <mergeCell ref="A29:F29"/>
    <mergeCell ref="A30:I30"/>
    <mergeCell ref="A31:F31"/>
    <mergeCell ref="A32:F32"/>
    <mergeCell ref="A23:I23"/>
    <mergeCell ref="E7:I7"/>
    <mergeCell ref="A8:B8"/>
    <mergeCell ref="D8:I8"/>
    <mergeCell ref="A15:H15"/>
    <mergeCell ref="A16:I16"/>
    <mergeCell ref="A17:I17"/>
    <mergeCell ref="A18:I18"/>
    <mergeCell ref="A19:I19"/>
    <mergeCell ref="A20:I20"/>
    <mergeCell ref="A21:I21"/>
    <mergeCell ref="A22:I22"/>
    <mergeCell ref="E6:I6"/>
    <mergeCell ref="C1:I1"/>
    <mergeCell ref="C2:I2"/>
    <mergeCell ref="C3:I3"/>
    <mergeCell ref="C4:I4"/>
    <mergeCell ref="C5:I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2019-06-17T07:54:11Z</dcterms:modified>
  <cp:category/>
  <cp:version/>
  <cp:contentType/>
  <cp:contentStatus/>
</cp:coreProperties>
</file>