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790"/>
  </bookViews>
  <sheets>
    <sheet name="мастер-лист" sheetId="1" r:id="rId1"/>
    <sheet name="60стартовый" sheetId="3" r:id="rId2"/>
    <sheet name="60мю" sheetId="9" r:id="rId3"/>
    <sheet name="70стартовый" sheetId="4" r:id="rId4"/>
    <sheet name="70мю" sheetId="10" r:id="rId5"/>
    <sheet name="80стартовый" sheetId="5" r:id="rId6"/>
    <sheet name="80мю" sheetId="11" r:id="rId7"/>
    <sheet name="90стартовый" sheetId="6" r:id="rId8"/>
    <sheet name="90мю" sheetId="12" r:id="rId9"/>
    <sheet name="100стартовый" sheetId="7" r:id="rId10"/>
    <sheet name="100мю" sheetId="13" r:id="rId11"/>
    <sheet name="110стартовый" sheetId="8" r:id="rId12"/>
    <sheet name="110мю" sheetId="14" r:id="rId13"/>
  </sheets>
  <calcPr calcId="145621"/>
</workbook>
</file>

<file path=xl/calcChain.xml><?xml version="1.0" encoding="utf-8"?>
<calcChain xmlns="http://schemas.openxmlformats.org/spreadsheetml/2006/main">
  <c r="M14" i="13" l="1"/>
  <c r="Q14" i="13"/>
  <c r="M12" i="12" l="1"/>
  <c r="Q12" i="12"/>
  <c r="M13" i="8" l="1"/>
  <c r="Q13" i="8"/>
  <c r="N12" i="4" l="1"/>
  <c r="Q13" i="14" l="1"/>
  <c r="M13" i="14"/>
  <c r="Q12" i="14"/>
  <c r="M12" i="14"/>
  <c r="Q11" i="14"/>
  <c r="M11" i="14"/>
  <c r="Q12" i="13"/>
  <c r="M12" i="13"/>
  <c r="Q11" i="13"/>
  <c r="M11" i="13"/>
  <c r="Q13" i="13"/>
  <c r="M13" i="13"/>
  <c r="Q15" i="13"/>
  <c r="M15" i="13"/>
  <c r="Q11" i="12"/>
  <c r="M11" i="12"/>
  <c r="M16" i="11"/>
  <c r="M15" i="11"/>
  <c r="M13" i="11"/>
  <c r="M11" i="11"/>
  <c r="M14" i="11"/>
  <c r="M10" i="11"/>
  <c r="M12" i="11"/>
  <c r="M15" i="10"/>
  <c r="M12" i="10"/>
  <c r="M11" i="10"/>
  <c r="M10" i="10"/>
  <c r="M19" i="10"/>
  <c r="M14" i="10"/>
  <c r="M17" i="10"/>
  <c r="M16" i="10"/>
  <c r="M18" i="10"/>
  <c r="M13" i="10"/>
  <c r="N10" i="9"/>
  <c r="M14" i="7"/>
  <c r="Q14" i="7"/>
  <c r="M13" i="7"/>
  <c r="Q13" i="7"/>
  <c r="M17" i="7"/>
  <c r="Q17" i="7"/>
  <c r="M11" i="8"/>
  <c r="Q11" i="8"/>
  <c r="N12" i="3"/>
  <c r="M12" i="8" l="1"/>
  <c r="Q12" i="8"/>
  <c r="M18" i="7"/>
  <c r="Q18" i="7"/>
  <c r="M11" i="7"/>
  <c r="Q11" i="7"/>
  <c r="M15" i="7"/>
  <c r="Q15" i="7"/>
  <c r="M12" i="7"/>
  <c r="Q12" i="7"/>
  <c r="Q16" i="7"/>
  <c r="M16" i="7"/>
  <c r="M12" i="6"/>
  <c r="Q12" i="6"/>
  <c r="M14" i="6"/>
  <c r="Q14" i="6"/>
  <c r="M13" i="6"/>
  <c r="Q13" i="6"/>
  <c r="N10" i="5"/>
  <c r="N13" i="5"/>
  <c r="N11" i="5"/>
  <c r="N12" i="5"/>
  <c r="N13" i="4"/>
  <c r="N11" i="4"/>
  <c r="N10" i="4"/>
  <c r="N11" i="3"/>
  <c r="N10" i="3"/>
</calcChain>
</file>

<file path=xl/sharedStrings.xml><?xml version="1.0" encoding="utf-8"?>
<sst xmlns="http://schemas.openxmlformats.org/spreadsheetml/2006/main" count="1301" uniqueCount="247">
  <si>
    <t>КУБОК ГОРОДА ЯРОСЛАВЛЯ ПО КОННОМУ СПОРТУ</t>
  </si>
  <si>
    <t>ПРЕОДОЛЕНИЕ ПРЕПЯТСТВИЙ</t>
  </si>
  <si>
    <t>Мастер-лист</t>
  </si>
  <si>
    <t>МУ СШОР № 21 / г. Ярославль</t>
  </si>
  <si>
    <t>№ п/п</t>
  </si>
  <si>
    <r>
      <t xml:space="preserve">Фамилия, </t>
    </r>
    <r>
      <rPr>
        <sz val="7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</si>
  <si>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</si>
  <si>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</si>
  <si>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7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</si>
  <si>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</si>
  <si>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</si>
  <si>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</si>
  <si>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Программа</t>
  </si>
  <si>
    <t>нрег</t>
  </si>
  <si>
    <t>2ю</t>
  </si>
  <si>
    <t>на оформл</t>
  </si>
  <si>
    <t>МУ СШОР №21 г. Ярославль</t>
  </si>
  <si>
    <t>МУ СШОР №21/ г. Ярославль</t>
  </si>
  <si>
    <t>3ю</t>
  </si>
  <si>
    <t>на
оформл</t>
  </si>
  <si>
    <t>Казберова Е.С.</t>
  </si>
  <si>
    <t>008808</t>
  </si>
  <si>
    <t>Потемкин М.А.</t>
  </si>
  <si>
    <t>бр</t>
  </si>
  <si>
    <t>чв/ г. Рыбинск</t>
  </si>
  <si>
    <t>014225</t>
  </si>
  <si>
    <t>Золотухина С.С.</t>
  </si>
  <si>
    <t>Гогин А.П.</t>
  </si>
  <si>
    <t>чв / г. Рыбинск</t>
  </si>
  <si>
    <t>90 100ок</t>
  </si>
  <si>
    <t>КМС</t>
  </si>
  <si>
    <t>сам-но</t>
  </si>
  <si>
    <t>013171</t>
  </si>
  <si>
    <r>
      <t xml:space="preserve">ГОГИН </t>
    </r>
    <r>
      <rPr>
        <sz val="7"/>
        <color indexed="21"/>
        <rFont val="Verdana"/>
        <family val="2"/>
        <charset val="204"/>
      </rPr>
      <t xml:space="preserve">Александр </t>
    </r>
  </si>
  <si>
    <r>
      <t xml:space="preserve">РОЛЕКС-09, </t>
    </r>
    <r>
      <rPr>
        <sz val="7"/>
        <color indexed="21"/>
        <rFont val="Verdana"/>
        <family val="2"/>
        <charset val="204"/>
      </rPr>
      <t>мер, гнед, латв, Salana-Radiants, Латвия, кз "Zilupe"</t>
    </r>
  </si>
  <si>
    <t>Богданова Н.В.</t>
  </si>
  <si>
    <t>чв/ г.Ярославль</t>
  </si>
  <si>
    <t>1ю</t>
  </si>
  <si>
    <t>Горбов А.Н.</t>
  </si>
  <si>
    <t>Хохлова А.В.</t>
  </si>
  <si>
    <t>014100</t>
  </si>
  <si>
    <t>012646</t>
  </si>
  <si>
    <t>Коршунова О.В.</t>
  </si>
  <si>
    <t>МУ СШОР №21 / г. Ярославль</t>
  </si>
  <si>
    <t>009227</t>
  </si>
  <si>
    <t>чв/ г. Ярославль</t>
  </si>
  <si>
    <t>004383</t>
  </si>
  <si>
    <t>001380</t>
  </si>
  <si>
    <t>018715</t>
  </si>
  <si>
    <t>018717</t>
  </si>
  <si>
    <t>011441</t>
  </si>
  <si>
    <t>020000</t>
  </si>
  <si>
    <t>27 октября 2018 г</t>
  </si>
  <si>
    <t>015154</t>
  </si>
  <si>
    <t>Пыркина Е.</t>
  </si>
  <si>
    <t>Шамшуваров Р.З./ Гогин А.П.</t>
  </si>
  <si>
    <t>90ю</t>
  </si>
  <si>
    <r>
      <t xml:space="preserve">НОВОЖИЛОВ </t>
    </r>
    <r>
      <rPr>
        <sz val="7"/>
        <rFont val="Verdana"/>
        <family val="2"/>
        <charset val="204"/>
      </rPr>
      <t>Виктор, 1999</t>
    </r>
  </si>
  <si>
    <r>
      <t xml:space="preserve">ГЕЛИКОН-, </t>
    </r>
    <r>
      <rPr>
        <sz val="7"/>
        <rFont val="Verdana"/>
        <family val="2"/>
        <charset val="204"/>
      </rPr>
      <t>мер, т.-гнед, полукр. пом., РФ</t>
    </r>
  </si>
  <si>
    <r>
      <rPr>
        <b/>
        <sz val="7"/>
        <rFont val="Verdana"/>
        <family val="2"/>
        <charset val="204"/>
      </rPr>
      <t xml:space="preserve">ПАВЛОВА </t>
    </r>
    <r>
      <rPr>
        <sz val="7"/>
        <rFont val="Verdana"/>
        <family val="2"/>
        <charset val="204"/>
      </rPr>
      <t>Алина, 2004</t>
    </r>
  </si>
  <si>
    <r>
      <t xml:space="preserve">ВОРОНЕНКОВА </t>
    </r>
    <r>
      <rPr>
        <sz val="7"/>
        <rFont val="Verdana"/>
        <family val="2"/>
        <charset val="204"/>
      </rPr>
      <t>Оксана, 2004</t>
    </r>
  </si>
  <si>
    <r>
      <t xml:space="preserve">ЛЕПЕТ-06, </t>
    </r>
    <r>
      <rPr>
        <sz val="7"/>
        <rFont val="Verdana"/>
        <family val="2"/>
        <charset val="204"/>
      </rPr>
      <t>мер., гнед., рус. рыс., РФ</t>
    </r>
  </si>
  <si>
    <r>
      <t xml:space="preserve">БЫКОВ </t>
    </r>
    <r>
      <rPr>
        <sz val="7"/>
        <color rgb="FF0070C0"/>
        <rFont val="Verdana"/>
        <family val="2"/>
        <charset val="204"/>
      </rPr>
      <t>Андрей</t>
    </r>
  </si>
  <si>
    <r>
      <t xml:space="preserve">ВЕРСАЛЬ-11, </t>
    </r>
    <r>
      <rPr>
        <sz val="7"/>
        <color rgb="FF0070C0"/>
        <rFont val="Verdana"/>
        <family val="2"/>
        <charset val="204"/>
      </rPr>
      <t>мер, рыж, ганн, Веймар, РФ, ЛПХ "Грация"</t>
    </r>
  </si>
  <si>
    <r>
      <t xml:space="preserve">ФЕДОСЕЕВА </t>
    </r>
    <r>
      <rPr>
        <sz val="7"/>
        <rFont val="Verdana"/>
        <family val="2"/>
        <charset val="204"/>
      </rPr>
      <t>Софья, 2004</t>
    </r>
  </si>
  <si>
    <t>КСК "Кабриолет"</t>
  </si>
  <si>
    <r>
      <t xml:space="preserve">МАСЛОВА </t>
    </r>
    <r>
      <rPr>
        <sz val="7"/>
        <color indexed="21"/>
        <rFont val="Verdana"/>
        <family val="2"/>
        <charset val="204"/>
      </rPr>
      <t>Анастасия, 2006</t>
    </r>
  </si>
  <si>
    <r>
      <t>ПАЛУБА-05</t>
    </r>
    <r>
      <rPr>
        <sz val="7"/>
        <color indexed="21"/>
        <rFont val="Verdana"/>
        <family val="2"/>
        <charset val="204"/>
      </rPr>
      <t>, коб, т.-гнед, чквп, РФ, Костромская обл.</t>
    </r>
  </si>
  <si>
    <r>
      <t xml:space="preserve">ХОХЛОВА </t>
    </r>
    <r>
      <rPr>
        <sz val="7"/>
        <rFont val="Verdana"/>
        <family val="2"/>
        <charset val="204"/>
      </rPr>
      <t>Александра, 1997</t>
    </r>
  </si>
  <si>
    <r>
      <t xml:space="preserve">РАДОСТЬ-09, </t>
    </r>
    <r>
      <rPr>
        <sz val="7"/>
        <rFont val="Verdana"/>
        <family val="2"/>
        <charset val="204"/>
      </rPr>
      <t>коб, гнед, полукр, Оникс, РФ, Ивановская обл.</t>
    </r>
  </si>
  <si>
    <t>100ок</t>
  </si>
  <si>
    <r>
      <t xml:space="preserve">СТЕЛЛА-05, </t>
    </r>
    <r>
      <rPr>
        <sz val="7"/>
        <rFont val="Verdana"/>
        <family val="2"/>
        <charset val="204"/>
      </rPr>
      <t>коб, сер, орл. рыс., Ландыш, РФ, Вологодская обл.</t>
    </r>
  </si>
  <si>
    <t>Рощина О.В.</t>
  </si>
  <si>
    <t>80ок</t>
  </si>
  <si>
    <r>
      <t xml:space="preserve">КОРМАЛЕВА </t>
    </r>
    <r>
      <rPr>
        <sz val="7"/>
        <rFont val="Verdana"/>
        <family val="2"/>
        <charset val="204"/>
      </rPr>
      <t>Елена, 1988</t>
    </r>
  </si>
  <si>
    <t xml:space="preserve">80ок </t>
  </si>
  <si>
    <t>60ок</t>
  </si>
  <si>
    <r>
      <t xml:space="preserve">БУРМИСТРОВА </t>
    </r>
    <r>
      <rPr>
        <sz val="7"/>
        <rFont val="Verdana"/>
        <family val="2"/>
        <charset val="204"/>
      </rPr>
      <t>Дарья, 2005</t>
    </r>
  </si>
  <si>
    <t>110ок</t>
  </si>
  <si>
    <t>012170</t>
  </si>
  <si>
    <r>
      <t xml:space="preserve">ШАБРОВА </t>
    </r>
    <r>
      <rPr>
        <sz val="7"/>
        <rFont val="Verdana"/>
        <family val="2"/>
        <charset val="204"/>
      </rPr>
      <t>Анна</t>
    </r>
  </si>
  <si>
    <r>
      <t>ДЖЕКПОТ-05,</t>
    </r>
    <r>
      <rPr>
        <sz val="7"/>
        <rFont val="Verdana"/>
        <family val="2"/>
        <charset val="204"/>
      </rPr>
      <t xml:space="preserve"> мер, вор, спорт. пом, Осколок, РФ</t>
    </r>
  </si>
  <si>
    <t>Гущина Е.Н.</t>
  </si>
  <si>
    <r>
      <t xml:space="preserve">ГУЩИНА </t>
    </r>
    <r>
      <rPr>
        <sz val="7"/>
        <rFont val="Verdana"/>
        <family val="2"/>
        <charset val="204"/>
      </rPr>
      <t>Екатерина, 1974</t>
    </r>
  </si>
  <si>
    <r>
      <t xml:space="preserve">ЛАВ САН-12, </t>
    </r>
    <r>
      <rPr>
        <sz val="6"/>
        <rFont val="Verdana"/>
        <family val="2"/>
        <charset val="204"/>
      </rPr>
      <t>мер., гнед., ганн., Хайлендер, РФ</t>
    </r>
  </si>
  <si>
    <t>60ок 70ок</t>
  </si>
  <si>
    <r>
      <t xml:space="preserve">СТАРЦЕВА </t>
    </r>
    <r>
      <rPr>
        <sz val="7"/>
        <rFont val="Verdana"/>
        <family val="2"/>
        <charset val="204"/>
      </rPr>
      <t xml:space="preserve">Наталья, </t>
    </r>
  </si>
  <si>
    <r>
      <t>ГЛАЗОМЕР</t>
    </r>
    <r>
      <rPr>
        <sz val="6"/>
        <rFont val="Verdana"/>
        <family val="2"/>
        <charset val="204"/>
      </rPr>
      <t>-02, мер, т.-гнед, РВП, Гепард, Старожиловский к/з, Рязанская обл.</t>
    </r>
  </si>
  <si>
    <t>70ок</t>
  </si>
  <si>
    <r>
      <t xml:space="preserve">ЯДЫКИНА </t>
    </r>
    <r>
      <rPr>
        <sz val="7"/>
        <rFont val="Verdana"/>
        <family val="2"/>
        <charset val="204"/>
      </rPr>
      <t>Софья, 2005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</si>
  <si>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РАИСА МАКСИМОВНА-, </t>
    </r>
    <r>
      <rPr>
        <sz val="7"/>
        <rFont val="Verdana"/>
        <family val="2"/>
        <charset val="204"/>
      </rPr>
      <t xml:space="preserve">коб., рыж., латв. тепл., </t>
    </r>
  </si>
  <si>
    <r>
      <t xml:space="preserve">АБРАМОВА </t>
    </r>
    <r>
      <rPr>
        <sz val="7"/>
        <rFont val="Verdana"/>
        <family val="2"/>
        <charset val="204"/>
      </rPr>
      <t>Мария, 2003</t>
    </r>
  </si>
  <si>
    <r>
      <t>КОШУТИНА</t>
    </r>
    <r>
      <rPr>
        <sz val="7"/>
        <rFont val="Verdana"/>
        <family val="2"/>
        <charset val="204"/>
      </rPr>
      <t xml:space="preserve"> Милена, 2003</t>
    </r>
  </si>
  <si>
    <r>
      <t xml:space="preserve">ТАРАНУЩЕНКО </t>
    </r>
    <r>
      <rPr>
        <sz val="7"/>
        <rFont val="Verdana"/>
        <family val="2"/>
        <charset val="204"/>
      </rPr>
      <t>Наталья, 2003</t>
    </r>
  </si>
  <si>
    <r>
      <t xml:space="preserve">ХАЙ ВЕЙ САН-09, </t>
    </r>
    <r>
      <rPr>
        <sz val="6"/>
        <rFont val="Verdana"/>
        <family val="2"/>
        <charset val="204"/>
      </rPr>
      <t>мер., гнед., ганн., Хайлендер, РФ, Калининградская обл., кз "Георгенбург"</t>
    </r>
  </si>
  <si>
    <r>
      <t xml:space="preserve">АНТИПИНА </t>
    </r>
    <r>
      <rPr>
        <sz val="7"/>
        <rFont val="Verdana"/>
        <family val="2"/>
        <charset val="204"/>
      </rPr>
      <t>Александра, 1999</t>
    </r>
  </si>
  <si>
    <r>
      <t xml:space="preserve">НОВИКОВА </t>
    </r>
    <r>
      <rPr>
        <sz val="7"/>
        <rFont val="Verdana"/>
        <family val="2"/>
        <charset val="204"/>
      </rPr>
      <t>Анастасия, 1996</t>
    </r>
  </si>
  <si>
    <r>
      <t xml:space="preserve">ПЫРКИНА </t>
    </r>
    <r>
      <rPr>
        <sz val="7"/>
        <rFont val="Verdana"/>
        <family val="2"/>
        <charset val="204"/>
      </rPr>
      <t>Милана, 2006</t>
    </r>
  </si>
  <si>
    <r>
      <t xml:space="preserve">УИМБЛДОН-02, </t>
    </r>
    <r>
      <rPr>
        <sz val="7"/>
        <rFont val="Verdana"/>
        <family val="2"/>
        <charset val="204"/>
      </rPr>
      <t>мер, рыж, латв, Виборс, Латвия</t>
    </r>
  </si>
  <si>
    <r>
      <t xml:space="preserve">КОРШУНОВ </t>
    </r>
    <r>
      <rPr>
        <sz val="7"/>
        <rFont val="Verdana"/>
        <family val="2"/>
        <charset val="204"/>
      </rPr>
      <t>Андрей, 2000</t>
    </r>
  </si>
  <si>
    <r>
      <t xml:space="preserve">ЧАРДАШ-10, </t>
    </r>
    <r>
      <rPr>
        <sz val="7"/>
        <rFont val="Verdana"/>
        <family val="2"/>
        <charset val="204"/>
      </rPr>
      <t>жер., гнед., литовская теплокр., Чамиро, Литва</t>
    </r>
  </si>
  <si>
    <r>
      <t xml:space="preserve">БРАНКИНА </t>
    </r>
    <r>
      <rPr>
        <sz val="7"/>
        <rFont val="Verdana"/>
        <family val="2"/>
        <charset val="204"/>
      </rPr>
      <t>Алина, 2004</t>
    </r>
  </si>
  <si>
    <r>
      <t xml:space="preserve">ХЕОПС-07, </t>
    </r>
    <r>
      <rPr>
        <sz val="7"/>
        <rFont val="Verdana"/>
        <family val="2"/>
        <charset val="204"/>
      </rPr>
      <t>жер, гнед,полукр., Сайдук, РФ, Орловская обл.</t>
    </r>
  </si>
  <si>
    <r>
      <t xml:space="preserve">АЗИМУТ-ПОРТ-98, </t>
    </r>
    <r>
      <rPr>
        <sz val="7"/>
        <rFont val="Verdana"/>
        <family val="2"/>
        <charset val="204"/>
      </rPr>
      <t>мер, рыж, РВП, Айвенго, РФ</t>
    </r>
  </si>
  <si>
    <r>
      <t xml:space="preserve">УСТИМЕНКО </t>
    </r>
    <r>
      <rPr>
        <sz val="7"/>
        <rFont val="Verdana"/>
        <family val="2"/>
        <charset val="204"/>
      </rPr>
      <t>Валерия, 2002</t>
    </r>
  </si>
  <si>
    <r>
      <t xml:space="preserve">ГРОМОВА </t>
    </r>
    <r>
      <rPr>
        <sz val="7"/>
        <rFont val="Verdana"/>
        <family val="2"/>
        <charset val="204"/>
      </rPr>
      <t>Елена, 2001</t>
    </r>
  </si>
  <si>
    <r>
      <t xml:space="preserve">ДОБРЫЙ-03, </t>
    </r>
    <r>
      <rPr>
        <sz val="7"/>
        <rFont val="Verdana"/>
        <family val="2"/>
        <charset val="204"/>
      </rPr>
      <t>мер, т-гнед, кабард.,РФ</t>
    </r>
  </si>
  <si>
    <t>90ок</t>
  </si>
  <si>
    <t>80ю 100ю</t>
  </si>
  <si>
    <r>
      <t xml:space="preserve">МОЛЕВА </t>
    </r>
    <r>
      <rPr>
        <sz val="7"/>
        <rFont val="Verdana"/>
        <family val="2"/>
        <charset val="204"/>
      </rPr>
      <t>Валерия, 2007</t>
    </r>
  </si>
  <si>
    <t>Муравьева Е.А./ Горбов А.Н.</t>
  </si>
  <si>
    <r>
      <t xml:space="preserve">КАЛУГИНА </t>
    </r>
    <r>
      <rPr>
        <sz val="7"/>
        <rFont val="Verdana"/>
        <family val="2"/>
        <charset val="204"/>
      </rPr>
      <t>Алина, 2004</t>
    </r>
  </si>
  <si>
    <t>024504</t>
  </si>
  <si>
    <r>
      <t>РЭКС-07</t>
    </r>
    <r>
      <rPr>
        <sz val="6"/>
        <rFont val="Verdana"/>
        <family val="2"/>
        <charset val="204"/>
      </rPr>
      <t>, мер., гнед., трак., Эпизод, РФ, Московская обл., КСЦ "Паллада"</t>
    </r>
  </si>
  <si>
    <r>
      <t xml:space="preserve">ШАБАЛИНА </t>
    </r>
    <r>
      <rPr>
        <sz val="7"/>
        <rFont val="Verdana"/>
        <family val="2"/>
        <charset val="204"/>
      </rPr>
      <t>София, 2000</t>
    </r>
  </si>
  <si>
    <r>
      <t xml:space="preserve">КРЕОЛКА-11, </t>
    </r>
    <r>
      <rPr>
        <sz val="6"/>
        <rFont val="Verdana"/>
        <family val="2"/>
        <charset val="204"/>
      </rPr>
      <t>коб, рыж, полукр, Кореолан, РФ, Краснодарский край, КЗ "Кавказ"</t>
    </r>
  </si>
  <si>
    <t>100ок 110ок?</t>
  </si>
  <si>
    <r>
      <t xml:space="preserve">ПОРЫВКИНА </t>
    </r>
    <r>
      <rPr>
        <sz val="7"/>
        <rFont val="Verdana"/>
        <family val="2"/>
        <charset val="204"/>
      </rPr>
      <t>Марина, 2000</t>
    </r>
  </si>
  <si>
    <r>
      <t xml:space="preserve">ЧЕРВОНЦЕВА </t>
    </r>
    <r>
      <rPr>
        <sz val="7"/>
        <rFont val="Verdana"/>
        <family val="2"/>
        <charset val="204"/>
      </rPr>
      <t>Карина, 2001</t>
    </r>
  </si>
  <si>
    <t>Казберова Е.С./ Горбов А.Н.</t>
  </si>
  <si>
    <r>
      <t xml:space="preserve">СОРОКИНА </t>
    </r>
    <r>
      <rPr>
        <sz val="7"/>
        <rFont val="Verdana"/>
        <family val="2"/>
        <charset val="204"/>
      </rPr>
      <t>София, 2004</t>
    </r>
  </si>
  <si>
    <r>
      <t xml:space="preserve">ГОРБОВ </t>
    </r>
    <r>
      <rPr>
        <sz val="7"/>
        <rFont val="Verdana"/>
        <family val="2"/>
        <charset val="204"/>
      </rPr>
      <t>Алексей, 1970</t>
    </r>
  </si>
  <si>
    <t>002570</t>
  </si>
  <si>
    <t>МСМК</t>
  </si>
  <si>
    <t>013172</t>
  </si>
  <si>
    <r>
      <t xml:space="preserve">ЧЕЛСИ-08, </t>
    </r>
    <r>
      <rPr>
        <sz val="6"/>
        <rFont val="Verdana"/>
        <family val="2"/>
        <charset val="204"/>
      </rPr>
      <t>коб, гнед, голшт, Челастик, КСЦ Паллада, Московская обл.</t>
    </r>
  </si>
  <si>
    <r>
      <t xml:space="preserve">АДЕПТ-10, </t>
    </r>
    <r>
      <rPr>
        <sz val="7"/>
        <rFont val="Verdana"/>
        <family val="2"/>
        <charset val="204"/>
      </rPr>
      <t>мер, вор, полукр, Дюран Дюран</t>
    </r>
  </si>
  <si>
    <t>018517</t>
  </si>
  <si>
    <t>Иванников А.Ю.</t>
  </si>
  <si>
    <t>Евстигнеев С.В.</t>
  </si>
  <si>
    <t>080801</t>
  </si>
  <si>
    <r>
      <rPr>
        <b/>
        <sz val="7"/>
        <rFont val="Verdana"/>
        <family val="2"/>
        <charset val="204"/>
      </rPr>
      <t>ИВАННИКОВА</t>
    </r>
    <r>
      <rPr>
        <sz val="7"/>
        <rFont val="Verdana"/>
        <family val="2"/>
        <charset val="204"/>
      </rPr>
      <t xml:space="preserve"> Мария, 2001</t>
    </r>
  </si>
  <si>
    <t>70мю 80мю</t>
  </si>
  <si>
    <t>100мю 110мю</t>
  </si>
  <si>
    <t>100мю</t>
  </si>
  <si>
    <t>70мю</t>
  </si>
  <si>
    <t>80мю</t>
  </si>
  <si>
    <t>60мю 70мю</t>
  </si>
  <si>
    <t>70мю 80мю 90мю</t>
  </si>
  <si>
    <t>Потемкин М.А./ Ульянова Т.Л.</t>
  </si>
  <si>
    <r>
      <t xml:space="preserve">УЛЬЯНОВА </t>
    </r>
    <r>
      <rPr>
        <sz val="7"/>
        <color rgb="FF0070C0"/>
        <rFont val="Verdana"/>
        <family val="2"/>
        <charset val="204"/>
      </rPr>
      <t>Татьяна</t>
    </r>
  </si>
  <si>
    <r>
      <t>ПАЛУБА-05</t>
    </r>
    <r>
      <rPr>
        <sz val="7"/>
        <color rgb="FF0070C0"/>
        <rFont val="Verdana"/>
        <family val="2"/>
        <charset val="204"/>
      </rPr>
      <t>, коб, т.-гнед, чквп, РФ, Костромская обл.</t>
    </r>
  </si>
  <si>
    <r>
      <t xml:space="preserve">ВОЖДЬ ОРИОНА-12, </t>
    </r>
    <r>
      <rPr>
        <sz val="6"/>
        <color rgb="FF0070C0"/>
        <rFont val="Verdana"/>
        <family val="2"/>
        <charset val="204"/>
      </rPr>
      <t>жер, рыж, трак, Орион К, РФ, Краснодарский край, КЗ "Кавказ"</t>
    </r>
  </si>
  <si>
    <r>
      <t xml:space="preserve">КУПАВА-13, </t>
    </r>
    <r>
      <rPr>
        <sz val="6"/>
        <color rgb="FF0070C0"/>
        <rFont val="Verdana"/>
        <family val="2"/>
        <charset val="204"/>
      </rPr>
      <t>коб, рыж, полукр, Qulano, РФ, Калининградская обл., КФХ "Витчак В.Г."</t>
    </r>
  </si>
  <si>
    <t>90мю</t>
  </si>
  <si>
    <r>
      <t xml:space="preserve">МОИСЕЕВА </t>
    </r>
    <r>
      <rPr>
        <sz val="7"/>
        <rFont val="Verdana"/>
        <family val="2"/>
        <charset val="204"/>
      </rPr>
      <t>Ирина, 2003</t>
    </r>
  </si>
  <si>
    <r>
      <t xml:space="preserve">ЗЛАТОВЛАСКА-06, </t>
    </r>
    <r>
      <rPr>
        <sz val="7"/>
        <rFont val="Verdana"/>
        <family val="2"/>
        <charset val="204"/>
      </rPr>
      <t>коб, сер, орл. рыс., Сазан, РФ</t>
    </r>
  </si>
  <si>
    <r>
      <t xml:space="preserve">РАДЕВСКАЯ </t>
    </r>
    <r>
      <rPr>
        <sz val="7"/>
        <rFont val="Verdana"/>
        <family val="2"/>
        <charset val="204"/>
      </rPr>
      <t>Алена, 1995</t>
    </r>
  </si>
  <si>
    <r>
      <t xml:space="preserve">СОЛОВЬЕВ </t>
    </r>
    <r>
      <rPr>
        <sz val="7"/>
        <rFont val="Verdana"/>
        <family val="2"/>
        <charset val="204"/>
      </rPr>
      <t>Марат, 2006</t>
    </r>
  </si>
  <si>
    <r>
      <t xml:space="preserve">СТРИЖ-07, </t>
    </r>
    <r>
      <rPr>
        <sz val="7"/>
        <rFont val="Verdana"/>
        <family val="2"/>
        <charset val="204"/>
      </rPr>
      <t>мер, гнед, сп. пом., РФ, Костромская обл.</t>
    </r>
  </si>
  <si>
    <t>Шамшуваров Р.З.</t>
  </si>
  <si>
    <r>
      <t>САВИНА Ксения</t>
    </r>
    <r>
      <rPr>
        <sz val="7"/>
        <rFont val="Verdana"/>
        <family val="2"/>
        <charset val="204"/>
      </rPr>
      <t>, 2003</t>
    </r>
  </si>
  <si>
    <t>005395</t>
  </si>
  <si>
    <r>
      <t xml:space="preserve">АДАШЕВИЧ </t>
    </r>
    <r>
      <rPr>
        <sz val="7"/>
        <rFont val="Verdana"/>
        <family val="2"/>
        <charset val="204"/>
      </rPr>
      <t>Алена, 2006</t>
    </r>
  </si>
  <si>
    <t>Белкова Д.Е.</t>
  </si>
  <si>
    <t>ГБУ КО "СШ с ипподромом"/ г. Кострома</t>
  </si>
  <si>
    <t>016306</t>
  </si>
  <si>
    <r>
      <t xml:space="preserve">ДМИТРИЕВ </t>
    </r>
    <r>
      <rPr>
        <sz val="7"/>
        <rFont val="Verdana"/>
        <family val="2"/>
        <charset val="204"/>
      </rPr>
      <t>Святослав, 2003</t>
    </r>
  </si>
  <si>
    <t>110мю</t>
  </si>
  <si>
    <t>074203</t>
  </si>
  <si>
    <t>Захарова М.А.</t>
  </si>
  <si>
    <r>
      <t xml:space="preserve">ДРОЗДОВА </t>
    </r>
    <r>
      <rPr>
        <sz val="7"/>
        <rFont val="Verdana"/>
        <family val="2"/>
        <charset val="204"/>
      </rPr>
      <t>Полина, 2004</t>
    </r>
  </si>
  <si>
    <t>007004</t>
  </si>
  <si>
    <r>
      <t xml:space="preserve">ХЕЛЬВЕТИКА-09, </t>
    </r>
    <r>
      <rPr>
        <sz val="7"/>
        <rFont val="Verdana"/>
        <family val="2"/>
        <charset val="204"/>
      </rPr>
      <t>коб, сер, спорт.пом., Ветеран, РФ</t>
    </r>
  </si>
  <si>
    <t>013508</t>
  </si>
  <si>
    <t>Пятинцева Ю.В.</t>
  </si>
  <si>
    <t>чв/ г.Рыбинск</t>
  </si>
  <si>
    <t xml:space="preserve">70мю 80мю </t>
  </si>
  <si>
    <r>
      <t xml:space="preserve">УГЛИЧ-04, </t>
    </r>
    <r>
      <rPr>
        <sz val="7"/>
        <rFont val="Verdana"/>
        <family val="2"/>
        <charset val="204"/>
      </rPr>
      <t>мер, сер, орл. Рыс., РФ, Костромская обл.</t>
    </r>
  </si>
  <si>
    <t>Шабуновская А.</t>
  </si>
  <si>
    <t>Шараухов А.Е.</t>
  </si>
  <si>
    <t>016005</t>
  </si>
  <si>
    <r>
      <t xml:space="preserve">ШАБУНОВСКАЯ </t>
    </r>
    <r>
      <rPr>
        <sz val="7"/>
        <rFont val="Verdana"/>
        <family val="2"/>
        <charset val="204"/>
      </rPr>
      <t>Анастасия, 2005</t>
    </r>
  </si>
  <si>
    <r>
      <t>ДОЖДИК-02</t>
    </r>
    <r>
      <rPr>
        <sz val="7"/>
        <rFont val="Verdana"/>
        <family val="2"/>
        <charset val="204"/>
      </rPr>
      <t>, жер, гнед, англо-трак, Остап, Курская обл.</t>
    </r>
  </si>
  <si>
    <t>001209</t>
  </si>
  <si>
    <r>
      <t xml:space="preserve">МОРОКА </t>
    </r>
    <r>
      <rPr>
        <sz val="7"/>
        <rFont val="Verdana"/>
        <family val="2"/>
        <charset val="204"/>
      </rPr>
      <t>Любовь, 2002</t>
    </r>
  </si>
  <si>
    <t>075702</t>
  </si>
  <si>
    <r>
      <t xml:space="preserve">ПОКРОВ-07, </t>
    </r>
    <r>
      <rPr>
        <sz val="7"/>
        <rFont val="Verdana"/>
        <family val="2"/>
        <charset val="204"/>
      </rPr>
      <t>мер, рыж, спорт. пом., РФ</t>
    </r>
  </si>
  <si>
    <t>Морока Л.</t>
  </si>
  <si>
    <t>ЧШВЕ "Парково"/ г. Ярославль</t>
  </si>
  <si>
    <r>
      <t>ШАРАУХОВ</t>
    </r>
    <r>
      <rPr>
        <sz val="7"/>
        <rFont val="Verdana"/>
        <family val="2"/>
        <charset val="204"/>
      </rPr>
      <t xml:space="preserve"> Игорь, 1988</t>
    </r>
  </si>
  <si>
    <t>002588</t>
  </si>
  <si>
    <t>МС</t>
  </si>
  <si>
    <r>
      <t>ВЕЧНЫЙ ЗОВ-08,</t>
    </r>
    <r>
      <rPr>
        <sz val="7"/>
        <rFont val="Verdana"/>
        <family val="2"/>
        <charset val="204"/>
      </rPr>
      <t xml:space="preserve"> мер,гнед,ганн.,Водолей, РФ, Московская обл.</t>
    </r>
  </si>
  <si>
    <t>011060</t>
  </si>
  <si>
    <r>
      <t xml:space="preserve">ФОМИЧЕВА </t>
    </r>
    <r>
      <rPr>
        <sz val="7"/>
        <rFont val="Verdana"/>
        <family val="2"/>
        <charset val="204"/>
      </rPr>
      <t>Софья, 2006</t>
    </r>
  </si>
  <si>
    <r>
      <t>НЕРОН-06,</t>
    </r>
    <r>
      <rPr>
        <sz val="7"/>
        <rFont val="Verdana"/>
        <family val="2"/>
        <charset val="204"/>
      </rPr>
      <t xml:space="preserve"> мер, спорт. пом, РФ</t>
    </r>
  </si>
  <si>
    <t>Фомичева С.</t>
  </si>
  <si>
    <t>60мю</t>
  </si>
  <si>
    <t>70ок 80ок</t>
  </si>
  <si>
    <t>80ок 90ок</t>
  </si>
  <si>
    <t>КУБОК ГОРОДА ЯРОСЛАВЛЯ. ПРЕОДОЛЕНИЕ ПРЕПЯТСТВИЙ</t>
  </si>
  <si>
    <t>ТЕХНИЧЕСКИЕ РЕЗУЛЬТАТЫ</t>
  </si>
  <si>
    <t>Результат</t>
  </si>
  <si>
    <t>Вып.
норм.</t>
  </si>
  <si>
    <t>Маршрут</t>
  </si>
  <si>
    <t>Перепрыжка</t>
  </si>
  <si>
    <t>ш.о.</t>
  </si>
  <si>
    <t>Время</t>
  </si>
  <si>
    <t>Время шт.о.</t>
  </si>
  <si>
    <t>Итого</t>
  </si>
  <si>
    <t>Главный судья</t>
  </si>
  <si>
    <t>Кислякова О.В. (1 кат.) - Ярославль</t>
  </si>
  <si>
    <t>Главный секретарь</t>
  </si>
  <si>
    <t>Коршунова О.В. (1 кат.) - Ярославль</t>
  </si>
  <si>
    <t>КУБОК ГОРОДА ЯРОСЛАВЛЯ по КОННОМУ СПОРТУ</t>
  </si>
  <si>
    <t>Пыркина А.Р. (1 кат.) - Ярославль</t>
  </si>
  <si>
    <t>Технический делегат ФКСР</t>
  </si>
  <si>
    <t>Вып. норм.</t>
  </si>
  <si>
    <r>
      <t xml:space="preserve">ЭСМЕРАЛЬДА-05,  </t>
    </r>
    <r>
      <rPr>
        <sz val="6"/>
        <rFont val="Verdana"/>
        <family val="2"/>
        <charset val="204"/>
      </rPr>
      <t>коб, вор, сп. пом., Чингисхан, РФ, Ярославская обл.</t>
    </r>
  </si>
  <si>
    <r>
      <t>НОРМАНДЕЦ-,</t>
    </r>
    <r>
      <rPr>
        <sz val="6"/>
        <rFont val="Verdana"/>
        <family val="2"/>
        <charset val="204"/>
      </rPr>
      <t xml:space="preserve"> жер, вор, руск. рыс., РФ, кз "Воронцовский"</t>
    </r>
  </si>
  <si>
    <r>
      <t xml:space="preserve">ГУЩИНА </t>
    </r>
    <r>
      <rPr>
        <sz val="7"/>
        <rFont val="Verdana"/>
        <family val="2"/>
        <charset val="204"/>
      </rPr>
      <t>Екатерина</t>
    </r>
  </si>
  <si>
    <r>
      <t xml:space="preserve">ЛАВ САН-12, </t>
    </r>
    <r>
      <rPr>
        <sz val="7"/>
        <rFont val="Verdana"/>
        <family val="2"/>
        <charset val="204"/>
      </rPr>
      <t>мер., гнед., ганн., Хайлендер, РФ</t>
    </r>
  </si>
  <si>
    <r>
      <t xml:space="preserve">СТЕЛЛА-05, </t>
    </r>
    <r>
      <rPr>
        <sz val="6"/>
        <rFont val="Verdana"/>
        <family val="2"/>
        <charset val="204"/>
      </rPr>
      <t>коб, сер, орл. рыс., Ландыш, РФ, Вологодская обл.</t>
    </r>
  </si>
  <si>
    <r>
      <t xml:space="preserve">УЛЬЯНОВА </t>
    </r>
    <r>
      <rPr>
        <sz val="7"/>
        <rFont val="Verdana"/>
        <family val="2"/>
        <charset val="204"/>
      </rPr>
      <t>Татьяна</t>
    </r>
  </si>
  <si>
    <r>
      <t>ПАЛУБА-05</t>
    </r>
    <r>
      <rPr>
        <sz val="7"/>
        <rFont val="Verdana"/>
        <family val="2"/>
        <charset val="204"/>
      </rPr>
      <t>, коб, т.-гнед, чквп, РФ, Костромская обл.</t>
    </r>
  </si>
  <si>
    <r>
      <t xml:space="preserve">ВОЖДЬ ОРИОНА-12, </t>
    </r>
    <r>
      <rPr>
        <sz val="6"/>
        <rFont val="Verdana"/>
        <family val="2"/>
        <charset val="204"/>
      </rPr>
      <t>жер, рыж, трак, Орион К, РФ, Краснодарский край, КЗ "Кавказ"</t>
    </r>
  </si>
  <si>
    <r>
      <t xml:space="preserve">КУПАВА-13, </t>
    </r>
    <r>
      <rPr>
        <sz val="6"/>
        <rFont val="Verdana"/>
        <family val="2"/>
        <charset val="204"/>
      </rPr>
      <t>коб, рыж, полукр, Qulano, РФ, Калининградская обл., КФХ "Витчак В.Г."</t>
    </r>
  </si>
  <si>
    <r>
      <t xml:space="preserve">БЫКОВ </t>
    </r>
    <r>
      <rPr>
        <sz val="7"/>
        <rFont val="Verdana"/>
        <family val="2"/>
        <charset val="204"/>
      </rPr>
      <t>Андрей</t>
    </r>
  </si>
  <si>
    <r>
      <t xml:space="preserve">ВЕРСАЛЬ-11, </t>
    </r>
    <r>
      <rPr>
        <sz val="7"/>
        <rFont val="Verdana"/>
        <family val="2"/>
        <charset val="204"/>
      </rPr>
      <t>мер, рыж, ганн, Веймар, РФ, ЛПХ "Грация"</t>
    </r>
  </si>
  <si>
    <r>
      <t xml:space="preserve">ГОГИН </t>
    </r>
    <r>
      <rPr>
        <sz val="7"/>
        <rFont val="Verdana"/>
        <family val="2"/>
        <charset val="204"/>
      </rPr>
      <t xml:space="preserve">Александр </t>
    </r>
  </si>
  <si>
    <r>
      <t xml:space="preserve">РОЛЕКС-09, </t>
    </r>
    <r>
      <rPr>
        <sz val="7"/>
        <rFont val="Verdana"/>
        <family val="2"/>
        <charset val="204"/>
      </rPr>
      <t>мер, гнед, латв, Salana-Radiants, Латвия, кз "Zilupe"</t>
    </r>
  </si>
  <si>
    <t>Место</t>
  </si>
  <si>
    <r>
      <t xml:space="preserve">РАДОСТЬ-09, </t>
    </r>
    <r>
      <rPr>
        <sz val="6"/>
        <rFont val="Verdana"/>
        <family val="2"/>
        <charset val="204"/>
      </rPr>
      <t>коб, гнед, полукр, Оникс, РФ, Ивановская обл.</t>
    </r>
  </si>
  <si>
    <t>Маршрут №1 - до 60 см - "МЛАДШИЕ ЮНОШИ" (Таблица В)</t>
  </si>
  <si>
    <r>
      <t xml:space="preserve">МАСЛОВА </t>
    </r>
    <r>
      <rPr>
        <sz val="7"/>
        <rFont val="Verdana"/>
        <family val="2"/>
        <charset val="204"/>
      </rPr>
      <t>Анастасия, 2006</t>
    </r>
  </si>
  <si>
    <t>МУ СШОР №10 / г. Рыбинск</t>
  </si>
  <si>
    <t>МУ СШОР № 10 / г. Рыбинск</t>
  </si>
  <si>
    <r>
      <t>Маршрут №1 - до 60 см - "ОТКРЫТЫЙ КЛАСС"</t>
    </r>
    <r>
      <rPr>
        <b/>
        <sz val="8"/>
        <color rgb="FF7030A0"/>
        <rFont val="Verdana"/>
        <family val="2"/>
        <charset val="204"/>
      </rPr>
      <t xml:space="preserve"> </t>
    </r>
    <r>
      <rPr>
        <b/>
        <sz val="8"/>
        <rFont val="Verdana"/>
        <family val="2"/>
        <charset val="204"/>
      </rPr>
      <t>(Таблица В)</t>
    </r>
  </si>
  <si>
    <t>место</t>
  </si>
  <si>
    <r>
      <t>Маршрут №2 - до 70 см - "ОТКРЫТЫЙ КЛАСС"</t>
    </r>
    <r>
      <rPr>
        <b/>
        <sz val="8"/>
        <rFont val="Verdana"/>
        <family val="2"/>
        <charset val="204"/>
      </rPr>
      <t>(Таблица В)</t>
    </r>
  </si>
  <si>
    <r>
      <t>Маршрут №3 - до 80 см - "ОТКРЫТЫЙ КЛАСС"</t>
    </r>
    <r>
      <rPr>
        <b/>
        <sz val="8"/>
        <rFont val="Verdana"/>
        <family val="2"/>
        <charset val="204"/>
      </rPr>
      <t>(Таблица В)</t>
    </r>
  </si>
  <si>
    <t>Маршрут №2 - до 70 см - "МЛАДШИЕ ЮНОШИ" (Таблица В)</t>
  </si>
  <si>
    <r>
      <t xml:space="preserve">САВИНА </t>
    </r>
    <r>
      <rPr>
        <sz val="7"/>
        <rFont val="Verdana"/>
        <family val="2"/>
        <charset val="204"/>
      </rPr>
      <t>Ксения, 2003</t>
    </r>
  </si>
  <si>
    <r>
      <t xml:space="preserve">РАИСА МАКСИМОВНА-, </t>
    </r>
    <r>
      <rPr>
        <sz val="6"/>
        <rFont val="Verdana"/>
        <family val="2"/>
        <charset val="204"/>
      </rPr>
      <t xml:space="preserve">коб., рыж., латв. тепл., </t>
    </r>
  </si>
  <si>
    <t>Маршрут №3 - до 80 см - "МЛАДШИЕ ЮНОШИ" (Таблица В)</t>
  </si>
  <si>
    <r>
      <t>Маршрут №4 - до 90 см - "ОТКРЫТЫЙ КЛАСС"</t>
    </r>
    <r>
      <rPr>
        <b/>
        <sz val="10"/>
        <color rgb="FF7030A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(Таблица А, ст. 238.1.2.)</t>
    </r>
  </si>
  <si>
    <t>Маршрут №4 - до 90 см -  "МЛАДШИЕ ЮНОШИ" (Таблица А, ст. 238.1.2.)</t>
  </si>
  <si>
    <r>
      <t>Маршрут №5 - до 100 см - "ОТКРЫТЫЙ КЛАСС"</t>
    </r>
    <r>
      <rPr>
        <b/>
        <sz val="10"/>
        <rFont val="Verdana"/>
        <family val="2"/>
        <charset val="204"/>
      </rPr>
      <t>(Таблица А, ст. 238.1.2.)</t>
    </r>
  </si>
  <si>
    <t>Маршрут №5 - до 100 см - "МЛАДШИЕ ЮНОШИ" (Таблица А, ст. 238.1.2.)</t>
  </si>
  <si>
    <r>
      <t>Маршрут №6 - до 110 см - "ОТКРЫТЫЙ КЛАСС"</t>
    </r>
    <r>
      <rPr>
        <b/>
        <sz val="10"/>
        <rFont val="Verdana"/>
        <family val="2"/>
        <charset val="204"/>
      </rPr>
      <t xml:space="preserve"> (Таблица А, ст. 238.1.2.)</t>
    </r>
  </si>
  <si>
    <t>Маршрут №6 - до 110 см - "МЛАДШИЕ ЮНОШИ" (Таблица А, ст. 238.1.2.)</t>
  </si>
  <si>
    <t>искл.</t>
  </si>
  <si>
    <t>искл</t>
  </si>
  <si>
    <r>
      <rPr>
        <b/>
        <sz val="7"/>
        <rFont val="Verdana"/>
        <family val="2"/>
        <charset val="204"/>
      </rPr>
      <t>БУШУЕВА</t>
    </r>
    <r>
      <rPr>
        <sz val="7"/>
        <rFont val="Verdana"/>
        <family val="2"/>
        <charset val="204"/>
      </rPr>
      <t xml:space="preserve"> Валерия, 2001</t>
    </r>
  </si>
  <si>
    <r>
      <rPr>
        <b/>
        <sz val="6"/>
        <rFont val="Verdana"/>
        <family val="2"/>
        <charset val="204"/>
      </rPr>
      <t>КАРНЕГГИ</t>
    </r>
    <r>
      <rPr>
        <sz val="6"/>
        <rFont val="Verdana"/>
        <family val="2"/>
        <charset val="204"/>
      </rPr>
      <t>-11, мер., рыж., вестф., КАЛАСКО, Украина</t>
    </r>
  </si>
  <si>
    <t>вып. норм.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</si>
</sst>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b/>
      <i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7"/>
      <color indexed="21"/>
      <name val="Verdana"/>
      <family val="2"/>
      <charset val="204"/>
    </font>
    <font>
      <sz val="7"/>
      <color indexed="21"/>
      <name val="Verdana"/>
      <family val="2"/>
      <charset val="204"/>
    </font>
    <font>
      <b/>
      <sz val="7"/>
      <color rgb="FF0070C0"/>
      <name val="Verdana"/>
      <family val="2"/>
      <charset val="204"/>
    </font>
    <font>
      <sz val="7"/>
      <color rgb="FF0070C0"/>
      <name val="Verdana"/>
      <family val="2"/>
      <charset val="204"/>
    </font>
    <font>
      <b/>
      <sz val="6"/>
      <color rgb="FF0070C0"/>
      <name val="Verdana"/>
      <family val="2"/>
      <charset val="204"/>
    </font>
    <font>
      <sz val="6"/>
      <color rgb="FF0070C0"/>
      <name val="Verdana"/>
      <family val="2"/>
      <charset val="204"/>
    </font>
    <font>
      <sz val="10"/>
      <name val="Arial Cyr"/>
      <charset val="204"/>
    </font>
    <font>
      <b/>
      <sz val="6"/>
      <name val="Verdana"/>
      <family val="2"/>
      <charset val="204"/>
    </font>
    <font>
      <sz val="6"/>
      <name val="Verdana"/>
      <family val="2"/>
      <charset val="204"/>
    </font>
    <font>
      <sz val="8"/>
      <name val="Times New Roman"/>
      <family val="1"/>
      <charset val="204"/>
    </font>
    <font>
      <sz val="7"/>
      <color rgb="FF0070C0"/>
      <name val="Times New Roman"/>
      <family val="1"/>
      <charset val="204"/>
    </font>
    <font>
      <b/>
      <sz val="8"/>
      <name val="Verdana"/>
      <family val="2"/>
      <charset val="204"/>
    </font>
    <font>
      <b/>
      <sz val="12"/>
      <name val="Verdana"/>
      <family val="2"/>
      <charset val="204"/>
    </font>
    <font>
      <b/>
      <i/>
      <sz val="8"/>
      <name val="Verdana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1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1"/>
      <name val="Calibri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10"/>
      <name val="Arial Cyr"/>
      <family val="2"/>
      <charset val="204"/>
    </font>
    <font>
      <sz val="7"/>
      <name val="Times New Roman"/>
      <family val="1"/>
      <charset val="204"/>
    </font>
    <font>
      <b/>
      <sz val="8"/>
      <color rgb="FF7030A0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2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2" fillId="0" borderId="0"/>
    <xf numFmtId="0" fontId="32" fillId="0" borderId="0"/>
    <xf numFmtId="0" fontId="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4" fillId="35" borderId="1" applyNumberFormat="0" applyAlignment="0" applyProtection="0"/>
    <xf numFmtId="0" fontId="5" fillId="48" borderId="2" applyNumberFormat="0" applyAlignment="0" applyProtection="0"/>
    <xf numFmtId="0" fontId="6" fillId="48" borderId="1" applyNumberFormat="0" applyAlignment="0" applyProtection="0"/>
    <xf numFmtId="0" fontId="11" fillId="49" borderId="7" applyNumberFormat="0" applyAlignment="0" applyProtection="0"/>
    <xf numFmtId="0" fontId="13" fillId="50" borderId="0" applyNumberFormat="0" applyBorder="0" applyAlignment="0" applyProtection="0"/>
    <xf numFmtId="0" fontId="15" fillId="31" borderId="0" applyNumberFormat="0" applyBorder="0" applyAlignment="0" applyProtection="0"/>
    <xf numFmtId="0" fontId="14" fillId="51" borderId="8" applyNumberFormat="0" applyFont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0" fillId="32" borderId="0" applyNumberFormat="0" applyBorder="0" applyAlignment="0" applyProtection="0"/>
    <xf numFmtId="0" fontId="41" fillId="0" borderId="0"/>
    <xf numFmtId="0" fontId="41" fillId="0" borderId="0"/>
  </cellStyleXfs>
  <cellXfs count="358">
    <xf numFmtId="0" fontId="0" fillId="0" borderId="0" xfId="0"/>
    <xf numFmtId="0" fontId="29" fillId="24" borderId="12" xfId="152" applyFont="1" applyFill="1" applyBorder="1" applyAlignment="1" applyProtection="1">
      <alignment horizontal="left" vertical="center" wrapText="1"/>
      <protection locked="0"/>
    </xf>
    <xf numFmtId="0" fontId="23" fillId="27" borderId="13" xfId="146" applyFont="1" applyFill="1" applyBorder="1" applyAlignment="1" applyProtection="1">
      <alignment horizontal="center" vertical="center" wrapText="1"/>
      <protection locked="0"/>
    </xf>
    <xf numFmtId="0" fontId="23" fillId="24" borderId="10" xfId="154" applyFont="1" applyFill="1" applyBorder="1" applyAlignment="1" applyProtection="1">
      <alignment horizontal="center" vertical="center"/>
      <protection locked="0"/>
    </xf>
    <xf numFmtId="49" fontId="23" fillId="24" borderId="11" xfId="145" applyNumberFormat="1" applyFont="1" applyFill="1" applyBorder="1" applyAlignment="1" applyProtection="1">
      <alignment horizontal="left" vertical="center" wrapText="1"/>
      <protection locked="0"/>
    </xf>
    <xf numFmtId="0" fontId="23" fillId="24" borderId="10" xfId="144" applyFont="1" applyFill="1" applyBorder="1" applyAlignment="1" applyProtection="1">
      <alignment vertical="center" wrapText="1"/>
      <protection locked="0"/>
    </xf>
    <xf numFmtId="0" fontId="23" fillId="24" borderId="12" xfId="154" applyFont="1" applyFill="1" applyBorder="1" applyAlignment="1" applyProtection="1">
      <alignment horizontal="center" vertical="center"/>
      <protection locked="0"/>
    </xf>
    <xf numFmtId="0" fontId="23" fillId="24" borderId="14" xfId="145" applyFont="1" applyFill="1" applyBorder="1" applyAlignment="1" applyProtection="1">
      <alignment horizontal="left" vertical="center" wrapText="1"/>
      <protection locked="0"/>
    </xf>
    <xf numFmtId="49" fontId="23" fillId="24" borderId="14" xfId="158" applyNumberFormat="1" applyFont="1" applyFill="1" applyBorder="1" applyAlignment="1" applyProtection="1">
      <alignment horizontal="center" vertical="center" wrapText="1"/>
      <protection locked="0"/>
    </xf>
    <xf numFmtId="0" fontId="22" fillId="24" borderId="12" xfId="145" applyFont="1" applyFill="1" applyBorder="1" applyAlignment="1" applyProtection="1">
      <alignment horizontal="left" vertical="center" wrapText="1"/>
      <protection locked="0"/>
    </xf>
    <xf numFmtId="49" fontId="23" fillId="24" borderId="10" xfId="145" applyNumberFormat="1" applyFont="1" applyFill="1" applyBorder="1" applyAlignment="1" applyProtection="1">
      <alignment horizontal="left" vertical="center" wrapText="1"/>
      <protection locked="0"/>
    </xf>
    <xf numFmtId="0" fontId="23" fillId="24" borderId="10" xfId="139" applyFont="1" applyFill="1" applyBorder="1" applyAlignment="1">
      <alignment horizontal="center" vertical="center"/>
    </xf>
    <xf numFmtId="49" fontId="23" fillId="24" borderId="10" xfId="159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155" applyNumberFormat="1" applyFont="1" applyFill="1" applyBorder="1" applyAlignment="1" applyProtection="1">
      <alignment horizontal="left" vertical="center" wrapText="1"/>
      <protection locked="0"/>
    </xf>
    <xf numFmtId="0" fontId="22" fillId="24" borderId="10" xfId="156" applyFont="1" applyFill="1" applyBorder="1" applyAlignment="1" applyProtection="1">
      <alignment horizontal="left" vertical="center" wrapText="1"/>
      <protection locked="0"/>
    </xf>
    <xf numFmtId="0" fontId="22" fillId="24" borderId="10" xfId="144" applyFont="1" applyFill="1" applyBorder="1" applyAlignment="1" applyProtection="1">
      <alignment horizontal="left" vertical="center" wrapText="1"/>
      <protection locked="0"/>
    </xf>
    <xf numFmtId="0" fontId="23" fillId="0" borderId="10" xfId="157" applyFont="1" applyFill="1" applyBorder="1" applyAlignment="1" applyProtection="1">
      <alignment horizontal="left" vertical="center" wrapText="1"/>
      <protection locked="0"/>
    </xf>
    <xf numFmtId="0" fontId="22" fillId="0" borderId="0" xfId="154" applyFont="1" applyAlignment="1" applyProtection="1">
      <alignment vertical="center"/>
      <protection locked="0"/>
    </xf>
    <xf numFmtId="0" fontId="22" fillId="0" borderId="0" xfId="154" applyFont="1" applyAlignment="1" applyProtection="1">
      <alignment wrapText="1"/>
      <protection locked="0"/>
    </xf>
    <xf numFmtId="0" fontId="22" fillId="0" borderId="0" xfId="154" applyFont="1" applyAlignment="1" applyProtection="1">
      <alignment shrinkToFit="1"/>
      <protection locked="0"/>
    </xf>
    <xf numFmtId="0" fontId="22" fillId="0" borderId="0" xfId="154" applyFont="1" applyProtection="1">
      <protection locked="0"/>
    </xf>
    <xf numFmtId="0" fontId="24" fillId="0" borderId="0" xfId="154" applyFont="1" applyProtection="1">
      <protection locked="0"/>
    </xf>
    <xf numFmtId="0" fontId="22" fillId="0" borderId="0" xfId="154" applyFont="1" applyBorder="1" applyAlignment="1" applyProtection="1">
      <alignment horizontal="right" vertical="center"/>
      <protection locked="0"/>
    </xf>
    <xf numFmtId="0" fontId="22" fillId="23" borderId="11" xfId="154" applyFont="1" applyFill="1" applyBorder="1" applyAlignment="1" applyProtection="1">
      <alignment horizontal="center" vertical="center" textRotation="90" wrapText="1"/>
      <protection locked="0"/>
    </xf>
    <xf numFmtId="0" fontId="22" fillId="23" borderId="11" xfId="154" applyFont="1" applyFill="1" applyBorder="1" applyAlignment="1" applyProtection="1">
      <alignment horizontal="center" vertical="center" wrapText="1"/>
      <protection locked="0"/>
    </xf>
    <xf numFmtId="0" fontId="27" fillId="24" borderId="10" xfId="143" applyFont="1" applyFill="1" applyBorder="1" applyAlignment="1" applyProtection="1">
      <alignment horizontal="left" vertical="center" wrapText="1"/>
      <protection locked="0"/>
    </xf>
    <xf numFmtId="0" fontId="27" fillId="24" borderId="10" xfId="154" applyFont="1" applyFill="1" applyBorder="1" applyAlignment="1" applyProtection="1">
      <alignment horizontal="center" vertical="center" wrapText="1"/>
      <protection locked="0"/>
    </xf>
    <xf numFmtId="0" fontId="27" fillId="24" borderId="10" xfId="139" applyFont="1" applyFill="1" applyBorder="1" applyAlignment="1">
      <alignment horizontal="center" vertical="center"/>
    </xf>
    <xf numFmtId="49" fontId="27" fillId="24" borderId="10" xfId="159" applyNumberFormat="1" applyFont="1" applyFill="1" applyBorder="1" applyAlignment="1" applyProtection="1">
      <alignment horizontal="center" vertical="center" wrapText="1"/>
      <protection locked="0"/>
    </xf>
    <xf numFmtId="49" fontId="27" fillId="24" borderId="10" xfId="145" applyNumberFormat="1" applyFont="1" applyFill="1" applyBorder="1" applyAlignment="1" applyProtection="1">
      <alignment horizontal="left" vertical="center" wrapText="1"/>
      <protection locked="0"/>
    </xf>
    <xf numFmtId="0" fontId="26" fillId="24" borderId="10" xfId="158" applyFont="1" applyFill="1" applyBorder="1" applyAlignment="1" applyProtection="1">
      <alignment vertical="center" wrapText="1"/>
      <protection locked="0"/>
    </xf>
    <xf numFmtId="0" fontId="26" fillId="24" borderId="10" xfId="144" applyFont="1" applyFill="1" applyBorder="1" applyAlignment="1" applyProtection="1">
      <alignment vertical="center" wrapText="1"/>
      <protection locked="0"/>
    </xf>
    <xf numFmtId="0" fontId="27" fillId="24" borderId="10" xfId="153" applyFont="1" applyFill="1" applyBorder="1" applyAlignment="1" applyProtection="1">
      <alignment horizontal="center" vertical="center" wrapText="1"/>
      <protection locked="0"/>
    </xf>
    <xf numFmtId="0" fontId="27" fillId="0" borderId="10" xfId="157" applyFont="1" applyFill="1" applyBorder="1" applyAlignment="1" applyProtection="1">
      <alignment horizontal="left" vertical="center" wrapText="1"/>
      <protection locked="0"/>
    </xf>
    <xf numFmtId="0" fontId="27" fillId="0" borderId="10" xfId="154" applyFont="1" applyFill="1" applyBorder="1" applyAlignment="1" applyProtection="1">
      <alignment horizontal="center" vertical="center"/>
      <protection locked="0"/>
    </xf>
    <xf numFmtId="49" fontId="27" fillId="0" borderId="10" xfId="139" applyNumberFormat="1" applyFont="1" applyBorder="1" applyAlignment="1">
      <alignment horizontal="center" vertical="center"/>
    </xf>
    <xf numFmtId="0" fontId="26" fillId="24" borderId="10" xfId="144" applyFont="1" applyFill="1" applyBorder="1" applyAlignment="1" applyProtection="1">
      <alignment horizontal="left" vertical="center" wrapText="1"/>
      <protection locked="0"/>
    </xf>
    <xf numFmtId="0" fontId="26" fillId="24" borderId="10" xfId="159" applyFont="1" applyFill="1" applyBorder="1" applyAlignment="1" applyProtection="1">
      <alignment horizontal="left" vertical="center" wrapText="1"/>
      <protection locked="0"/>
    </xf>
    <xf numFmtId="49" fontId="27" fillId="24" borderId="14" xfId="158" applyNumberFormat="1" applyFont="1" applyFill="1" applyBorder="1" applyAlignment="1" applyProtection="1">
      <alignment horizontal="center" vertical="center" wrapText="1"/>
      <protection locked="0"/>
    </xf>
    <xf numFmtId="49" fontId="27" fillId="24" borderId="12" xfId="157" applyNumberFormat="1" applyFont="1" applyFill="1" applyBorder="1" applyAlignment="1" applyProtection="1">
      <alignment vertical="center" wrapText="1"/>
      <protection locked="0"/>
    </xf>
    <xf numFmtId="0" fontId="22" fillId="24" borderId="10" xfId="159" applyFont="1" applyFill="1" applyBorder="1" applyAlignment="1" applyProtection="1">
      <alignment horizontal="left" vertical="center" wrapText="1"/>
      <protection locked="0"/>
    </xf>
    <xf numFmtId="49" fontId="23" fillId="0" borderId="10" xfId="139" applyNumberFormat="1" applyFont="1" applyBorder="1" applyAlignment="1">
      <alignment horizontal="center" vertical="center"/>
    </xf>
    <xf numFmtId="0" fontId="23" fillId="24" borderId="10" xfId="153" applyFont="1" applyFill="1" applyBorder="1" applyAlignment="1" applyProtection="1">
      <alignment horizontal="center" vertical="center" wrapText="1"/>
      <protection locked="0"/>
    </xf>
    <xf numFmtId="0" fontId="23" fillId="24" borderId="10" xfId="144" applyFont="1" applyFill="1" applyBorder="1" applyAlignment="1" applyProtection="1">
      <alignment horizontal="left" vertical="center" wrapText="1"/>
      <protection locked="0"/>
    </xf>
    <xf numFmtId="0" fontId="22" fillId="24" borderId="10" xfId="152" applyFont="1" applyFill="1" applyBorder="1" applyAlignment="1" applyProtection="1">
      <alignment horizontal="left" vertical="center" wrapText="1"/>
      <protection locked="0"/>
    </xf>
    <xf numFmtId="0" fontId="23" fillId="24" borderId="10" xfId="139" applyFont="1" applyFill="1" applyBorder="1" applyAlignment="1" applyProtection="1">
      <alignment horizontal="left" vertical="center" wrapText="1"/>
      <protection locked="0"/>
    </xf>
    <xf numFmtId="0" fontId="22" fillId="24" borderId="10" xfId="144" applyFont="1" applyFill="1" applyBorder="1" applyAlignment="1" applyProtection="1">
      <alignment vertical="center" wrapText="1"/>
      <protection locked="0"/>
    </xf>
    <xf numFmtId="0" fontId="23" fillId="0" borderId="10" xfId="154" applyFont="1" applyFill="1" applyBorder="1" applyAlignment="1" applyProtection="1">
      <alignment horizontal="center" vertical="center" wrapText="1"/>
      <protection locked="0"/>
    </xf>
    <xf numFmtId="49" fontId="23" fillId="24" borderId="10" xfId="139" applyNumberFormat="1" applyFont="1" applyFill="1" applyBorder="1" applyAlignment="1">
      <alignment horizontal="center" vertical="center"/>
    </xf>
    <xf numFmtId="0" fontId="22" fillId="26" borderId="10" xfId="156" applyFont="1" applyFill="1" applyBorder="1" applyAlignment="1" applyProtection="1">
      <alignment horizontal="left" vertical="center" wrapText="1"/>
      <protection locked="0"/>
    </xf>
    <xf numFmtId="49" fontId="23" fillId="24" borderId="12" xfId="145" applyNumberFormat="1" applyFont="1" applyFill="1" applyBorder="1" applyAlignment="1" applyProtection="1">
      <alignment horizontal="left" vertical="center" wrapText="1"/>
      <protection locked="0"/>
    </xf>
    <xf numFmtId="0" fontId="23" fillId="24" borderId="13" xfId="139" applyFont="1" applyFill="1" applyBorder="1" applyAlignment="1" applyProtection="1">
      <alignment horizontal="center" vertical="center" wrapText="1"/>
      <protection locked="0"/>
    </xf>
    <xf numFmtId="0" fontId="23" fillId="24" borderId="13" xfId="144" applyFont="1" applyFill="1" applyBorder="1" applyAlignment="1" applyProtection="1">
      <alignment horizontal="left" vertical="center" wrapText="1"/>
      <protection locked="0"/>
    </xf>
    <xf numFmtId="0" fontId="23" fillId="24" borderId="13" xfId="139" applyFont="1" applyFill="1" applyBorder="1" applyAlignment="1">
      <alignment horizontal="center" vertical="center"/>
    </xf>
    <xf numFmtId="3" fontId="23" fillId="24" borderId="10" xfId="154" applyNumberFormat="1" applyFont="1" applyFill="1" applyBorder="1" applyAlignment="1" applyProtection="1">
      <alignment horizontal="center" vertical="center"/>
      <protection locked="0"/>
    </xf>
    <xf numFmtId="0" fontId="22" fillId="27" borderId="13" xfId="146" applyFont="1" applyFill="1" applyBorder="1" applyAlignment="1">
      <alignment vertical="center" wrapText="1"/>
    </xf>
    <xf numFmtId="0" fontId="0" fillId="0" borderId="0" xfId="0"/>
    <xf numFmtId="0" fontId="22" fillId="24" borderId="10" xfId="159" applyFont="1" applyFill="1" applyBorder="1" applyAlignment="1" applyProtection="1">
      <alignment horizontal="left" vertical="center" wrapText="1"/>
      <protection locked="0"/>
    </xf>
    <xf numFmtId="0" fontId="23" fillId="25" borderId="13" xfId="154" applyFont="1" applyFill="1" applyBorder="1" applyAlignment="1" applyProtection="1">
      <alignment horizontal="center" vertical="center"/>
      <protection locked="0"/>
    </xf>
    <xf numFmtId="49" fontId="23" fillId="0" borderId="13" xfId="154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156" applyFont="1" applyFill="1" applyBorder="1" applyAlignment="1" applyProtection="1">
      <alignment horizontal="left" vertical="center" wrapText="1"/>
      <protection locked="0"/>
    </xf>
    <xf numFmtId="3" fontId="29" fillId="24" borderId="12" xfId="154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145" applyNumberFormat="1" applyFont="1" applyFill="1" applyBorder="1" applyAlignment="1" applyProtection="1">
      <alignment horizontal="left" vertical="center" wrapText="1"/>
      <protection locked="0"/>
    </xf>
    <xf numFmtId="0" fontId="29" fillId="24" borderId="12" xfId="139" applyFont="1" applyFill="1" applyBorder="1" applyAlignment="1" applyProtection="1">
      <alignment horizontal="left" vertical="center" wrapText="1"/>
      <protection locked="0"/>
    </xf>
    <xf numFmtId="49" fontId="29" fillId="24" borderId="12" xfId="159" applyNumberFormat="1" applyFont="1" applyFill="1" applyBorder="1" applyAlignment="1" applyProtection="1">
      <alignment horizontal="center" vertical="center"/>
      <protection locked="0"/>
    </xf>
    <xf numFmtId="0" fontId="28" fillId="24" borderId="12" xfId="139" applyFont="1" applyFill="1" applyBorder="1" applyAlignment="1" applyProtection="1">
      <alignment horizontal="left" vertical="center" wrapText="1"/>
      <protection locked="0"/>
    </xf>
    <xf numFmtId="0" fontId="29" fillId="0" borderId="12" xfId="153" applyFont="1" applyFill="1" applyBorder="1" applyAlignment="1" applyProtection="1">
      <alignment horizontal="center" vertical="center" wrapText="1"/>
      <protection locked="0"/>
    </xf>
    <xf numFmtId="49" fontId="29" fillId="0" borderId="12" xfId="139" applyNumberFormat="1" applyFont="1" applyBorder="1" applyAlignment="1">
      <alignment horizontal="center" vertical="center"/>
    </xf>
    <xf numFmtId="0" fontId="28" fillId="0" borderId="12" xfId="153" applyFont="1" applyFill="1" applyBorder="1" applyAlignment="1" applyProtection="1">
      <alignment vertical="center" wrapText="1"/>
      <protection locked="0"/>
    </xf>
    <xf numFmtId="49" fontId="23" fillId="0" borderId="15" xfId="139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23" fillId="24" borderId="11" xfId="154" applyFont="1" applyFill="1" applyBorder="1" applyAlignment="1" applyProtection="1">
      <alignment horizontal="center" vertical="center"/>
      <protection locked="0"/>
    </xf>
    <xf numFmtId="49" fontId="23" fillId="24" borderId="10" xfId="145" applyNumberFormat="1" applyFont="1" applyFill="1" applyBorder="1" applyAlignment="1" applyProtection="1">
      <alignment horizontal="left" vertical="center" wrapText="1"/>
      <protection locked="0"/>
    </xf>
    <xf numFmtId="49" fontId="23" fillId="24" borderId="10" xfId="152" applyNumberFormat="1" applyFont="1" applyFill="1" applyBorder="1" applyAlignment="1">
      <alignment horizontal="center" vertical="center"/>
    </xf>
    <xf numFmtId="0" fontId="23" fillId="24" borderId="10" xfId="139" applyFont="1" applyFill="1" applyBorder="1" applyAlignment="1" applyProtection="1">
      <alignment horizontal="center" vertical="center" wrapText="1"/>
      <protection locked="0"/>
    </xf>
    <xf numFmtId="0" fontId="22" fillId="24" borderId="13" xfId="156" applyFont="1" applyFill="1" applyBorder="1" applyAlignment="1" applyProtection="1">
      <alignment horizontal="left" vertical="center" wrapText="1"/>
      <protection locked="0"/>
    </xf>
    <xf numFmtId="49" fontId="23" fillId="24" borderId="13" xfId="145" applyNumberFormat="1" applyFont="1" applyFill="1" applyBorder="1" applyAlignment="1" applyProtection="1">
      <alignment horizontal="left" vertical="center" wrapText="1"/>
      <protection locked="0"/>
    </xf>
    <xf numFmtId="0" fontId="22" fillId="24" borderId="10" xfId="155" applyFont="1" applyFill="1" applyBorder="1" applyAlignment="1" applyProtection="1">
      <alignment horizontal="left" vertical="center" wrapText="1"/>
      <protection locked="0"/>
    </xf>
    <xf numFmtId="49" fontId="23" fillId="24" borderId="10" xfId="145" applyNumberFormat="1" applyFont="1" applyFill="1" applyBorder="1" applyAlignment="1">
      <alignment horizontal="center" vertical="center"/>
    </xf>
    <xf numFmtId="0" fontId="22" fillId="24" borderId="13" xfId="155" applyFont="1" applyFill="1" applyBorder="1" applyAlignment="1" applyProtection="1">
      <alignment horizontal="left" vertical="center" wrapText="1"/>
      <protection locked="0"/>
    </xf>
    <xf numFmtId="0" fontId="23" fillId="24" borderId="10" xfId="153" applyFont="1" applyFill="1" applyBorder="1" applyAlignment="1" applyProtection="1">
      <alignment horizontal="center" vertical="center" wrapText="1"/>
      <protection locked="0"/>
    </xf>
    <xf numFmtId="0" fontId="23" fillId="24" borderId="10" xfId="152" applyFont="1" applyFill="1" applyBorder="1" applyAlignment="1">
      <alignment horizontal="center" vertical="center"/>
    </xf>
    <xf numFmtId="0" fontId="23" fillId="24" borderId="10" xfId="154" applyFont="1" applyFill="1" applyBorder="1" applyAlignment="1" applyProtection="1">
      <alignment horizontal="center" vertical="center" wrapText="1"/>
      <protection locked="0"/>
    </xf>
    <xf numFmtId="0" fontId="23" fillId="24" borderId="13" xfId="139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49" fontId="23" fillId="24" borderId="10" xfId="158" applyNumberFormat="1" applyFont="1" applyFill="1" applyBorder="1" applyAlignment="1" applyProtection="1">
      <alignment horizontal="center" vertical="center" wrapText="1"/>
      <protection locked="0"/>
    </xf>
    <xf numFmtId="49" fontId="23" fillId="27" borderId="13" xfId="145" applyNumberFormat="1" applyFont="1" applyFill="1" applyBorder="1" applyAlignment="1" applyProtection="1">
      <alignment horizontal="left" vertical="center" wrapText="1"/>
      <protection locked="0"/>
    </xf>
    <xf numFmtId="49" fontId="23" fillId="24" borderId="10" xfId="145" applyNumberFormat="1" applyFont="1" applyFill="1" applyBorder="1" applyAlignment="1" applyProtection="1">
      <alignment horizontal="left" vertical="center" wrapText="1"/>
      <protection locked="0"/>
    </xf>
    <xf numFmtId="0" fontId="23" fillId="24" borderId="10" xfId="145" applyFont="1" applyFill="1" applyBorder="1" applyAlignment="1" applyProtection="1">
      <alignment horizontal="center" vertical="center" wrapText="1"/>
      <protection locked="0"/>
    </xf>
    <xf numFmtId="0" fontId="22" fillId="24" borderId="13" xfId="153" applyFont="1" applyFill="1" applyBorder="1" applyAlignment="1" applyProtection="1">
      <alignment vertical="center" wrapText="1"/>
      <protection locked="0"/>
    </xf>
    <xf numFmtId="0" fontId="23" fillId="24" borderId="10" xfId="153" applyFont="1" applyFill="1" applyBorder="1" applyAlignment="1" applyProtection="1">
      <alignment horizontal="center" vertical="center" wrapText="1"/>
      <protection locked="0"/>
    </xf>
    <xf numFmtId="0" fontId="23" fillId="24" borderId="10" xfId="139" applyFont="1" applyFill="1" applyBorder="1" applyAlignment="1" applyProtection="1">
      <alignment horizontal="left" vertical="center" wrapText="1"/>
      <protection locked="0"/>
    </xf>
    <xf numFmtId="0" fontId="22" fillId="27" borderId="13" xfId="156" applyFont="1" applyFill="1" applyBorder="1" applyAlignment="1" applyProtection="1">
      <alignment horizontal="left" vertical="center" wrapText="1"/>
      <protection locked="0"/>
    </xf>
    <xf numFmtId="49" fontId="23" fillId="24" borderId="13" xfId="159" applyNumberFormat="1" applyFont="1" applyFill="1" applyBorder="1" applyAlignment="1" applyProtection="1">
      <alignment horizontal="center" vertical="center"/>
      <protection locked="0"/>
    </xf>
    <xf numFmtId="0" fontId="22" fillId="0" borderId="13" xfId="153" applyFont="1" applyFill="1" applyBorder="1" applyAlignment="1" applyProtection="1">
      <alignment vertical="center" wrapText="1"/>
      <protection locked="0"/>
    </xf>
    <xf numFmtId="0" fontId="23" fillId="0" borderId="13" xfId="153" applyFont="1" applyFill="1" applyBorder="1" applyAlignment="1" applyProtection="1">
      <alignment horizontal="center" vertical="center" wrapText="1"/>
      <protection locked="0"/>
    </xf>
    <xf numFmtId="0" fontId="22" fillId="24" borderId="13" xfId="139" applyFont="1" applyFill="1" applyBorder="1" applyAlignment="1" applyProtection="1">
      <alignment horizontal="left" vertical="center" wrapText="1"/>
      <protection locked="0"/>
    </xf>
    <xf numFmtId="0" fontId="23" fillId="24" borderId="13" xfId="139" applyFont="1" applyFill="1" applyBorder="1" applyAlignment="1" applyProtection="1">
      <alignment horizontal="left" vertical="center" wrapText="1"/>
      <protection locked="0"/>
    </xf>
    <xf numFmtId="0" fontId="23" fillId="24" borderId="13" xfId="154" applyFont="1" applyFill="1" applyBorder="1" applyAlignment="1" applyProtection="1">
      <alignment horizontal="center" vertical="center" wrapText="1"/>
      <protection locked="0"/>
    </xf>
    <xf numFmtId="0" fontId="22" fillId="24" borderId="13" xfId="156" applyFont="1" applyFill="1" applyBorder="1" applyAlignment="1" applyProtection="1">
      <alignment horizontal="left" vertical="center" wrapText="1"/>
      <protection locked="0"/>
    </xf>
    <xf numFmtId="49" fontId="23" fillId="24" borderId="13" xfId="145" applyNumberFormat="1" applyFont="1" applyFill="1" applyBorder="1" applyAlignment="1">
      <alignment horizontal="center" vertical="center"/>
    </xf>
    <xf numFmtId="49" fontId="23" fillId="24" borderId="13" xfId="145" applyNumberFormat="1" applyFont="1" applyFill="1" applyBorder="1" applyAlignment="1" applyProtection="1">
      <alignment horizontal="left" vertical="center" wrapText="1"/>
      <protection locked="0"/>
    </xf>
    <xf numFmtId="0" fontId="22" fillId="24" borderId="13" xfId="140" applyFont="1" applyFill="1" applyBorder="1" applyAlignment="1" applyProtection="1">
      <alignment vertical="center" wrapText="1"/>
      <protection locked="0"/>
    </xf>
    <xf numFmtId="0" fontId="23" fillId="24" borderId="13" xfId="153" applyFont="1" applyFill="1" applyBorder="1" applyAlignment="1" applyProtection="1">
      <alignment horizontal="center" vertical="center" wrapText="1"/>
      <protection locked="0"/>
    </xf>
    <xf numFmtId="0" fontId="23" fillId="24" borderId="13" xfId="152" applyFont="1" applyFill="1" applyBorder="1" applyAlignment="1" applyProtection="1">
      <alignment horizontal="left" vertical="center" wrapText="1"/>
      <protection locked="0"/>
    </xf>
    <xf numFmtId="49" fontId="23" fillId="24" borderId="10" xfId="159" applyNumberFormat="1" applyFont="1" applyFill="1" applyBorder="1" applyAlignment="1" applyProtection="1">
      <alignment horizontal="center" vertical="center"/>
      <protection locked="0"/>
    </xf>
    <xf numFmtId="0" fontId="23" fillId="24" borderId="10" xfId="152" applyFont="1" applyFill="1" applyBorder="1" applyAlignment="1" applyProtection="1">
      <alignment horizontal="left" vertical="center" wrapText="1"/>
      <protection locked="0"/>
    </xf>
    <xf numFmtId="0" fontId="25" fillId="0" borderId="0" xfId="154" applyFont="1" applyBorder="1" applyAlignment="1" applyProtection="1">
      <alignment horizontal="center" vertical="center" wrapText="1"/>
      <protection locked="0"/>
    </xf>
    <xf numFmtId="0" fontId="22" fillId="24" borderId="10" xfId="145" applyFont="1" applyFill="1" applyBorder="1" applyAlignment="1" applyProtection="1">
      <alignment vertical="center" wrapText="1"/>
      <protection locked="0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11" xfId="153" applyFont="1" applyFill="1" applyBorder="1" applyAlignment="1" applyProtection="1">
      <alignment vertical="center" wrapText="1"/>
      <protection locked="0"/>
    </xf>
    <xf numFmtId="49" fontId="23" fillId="24" borderId="11" xfId="158" applyNumberFormat="1" applyFont="1" applyFill="1" applyBorder="1" applyAlignment="1" applyProtection="1">
      <alignment horizontal="center" vertical="center"/>
      <protection locked="0"/>
    </xf>
    <xf numFmtId="0" fontId="23" fillId="24" borderId="11" xfId="155" applyFont="1" applyFill="1" applyBorder="1" applyAlignment="1" applyProtection="1">
      <alignment horizontal="center" vertical="center" wrapText="1"/>
      <protection locked="0"/>
    </xf>
    <xf numFmtId="0" fontId="33" fillId="24" borderId="10" xfId="140" applyFont="1" applyFill="1" applyBorder="1" applyAlignment="1" applyProtection="1">
      <alignment horizontal="left" vertical="center" wrapText="1"/>
      <protection locked="0"/>
    </xf>
    <xf numFmtId="0" fontId="23" fillId="24" borderId="11" xfId="139" applyFont="1" applyFill="1" applyBorder="1" applyAlignment="1" applyProtection="1">
      <alignment horizontal="center" vertical="center" wrapText="1"/>
      <protection locked="0"/>
    </xf>
    <xf numFmtId="49" fontId="23" fillId="24" borderId="11" xfId="157" applyNumberFormat="1" applyFont="1" applyFill="1" applyBorder="1" applyAlignment="1" applyProtection="1">
      <alignment vertical="center" wrapText="1"/>
      <protection locked="0"/>
    </xf>
    <xf numFmtId="0" fontId="23" fillId="24" borderId="10" xfId="157" applyFont="1" applyFill="1" applyBorder="1" applyAlignment="1" applyProtection="1">
      <alignment horizontal="left" vertical="center" wrapText="1"/>
      <protection locked="0"/>
    </xf>
    <xf numFmtId="3" fontId="23" fillId="24" borderId="10" xfId="154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153" applyFont="1" applyFill="1" applyBorder="1" applyAlignment="1" applyProtection="1">
      <alignment vertical="center" wrapText="1"/>
      <protection locked="0"/>
    </xf>
    <xf numFmtId="0" fontId="33" fillId="24" borderId="10" xfId="139" applyFont="1" applyFill="1" applyBorder="1" applyAlignment="1" applyProtection="1">
      <alignment horizontal="left" vertical="center" wrapText="1"/>
      <protection locked="0"/>
    </xf>
    <xf numFmtId="49" fontId="23" fillId="24" borderId="10" xfId="158" applyNumberFormat="1" applyFont="1" applyFill="1" applyBorder="1" applyAlignment="1" applyProtection="1">
      <alignment horizontal="center" vertical="center"/>
      <protection locked="0"/>
    </xf>
    <xf numFmtId="49" fontId="23" fillId="24" borderId="10" xfId="157" applyNumberFormat="1" applyFont="1" applyFill="1" applyBorder="1" applyAlignment="1" applyProtection="1">
      <alignment vertical="center" wrapText="1"/>
      <protection locked="0"/>
    </xf>
    <xf numFmtId="0" fontId="22" fillId="24" borderId="10" xfId="154" applyFont="1" applyFill="1" applyBorder="1" applyAlignment="1" applyProtection="1">
      <alignment horizontal="left" vertical="center" wrapText="1"/>
      <protection locked="0"/>
    </xf>
    <xf numFmtId="0" fontId="22" fillId="25" borderId="10" xfId="159" applyFont="1" applyFill="1" applyBorder="1" applyAlignment="1" applyProtection="1">
      <alignment horizontal="left" vertical="center" wrapText="1"/>
      <protection locked="0"/>
    </xf>
    <xf numFmtId="0" fontId="23" fillId="26" borderId="10" xfId="155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11" xfId="154" applyFont="1" applyFill="1" applyBorder="1" applyAlignment="1" applyProtection="1">
      <alignment horizontal="left" vertical="center" wrapText="1"/>
      <protection locked="0"/>
    </xf>
    <xf numFmtId="0" fontId="23" fillId="24" borderId="11" xfId="147" applyFont="1" applyFill="1" applyBorder="1" applyAlignment="1">
      <alignment horizontal="center" vertical="center"/>
    </xf>
    <xf numFmtId="0" fontId="23" fillId="24" borderId="10" xfId="155" applyFont="1" applyFill="1" applyBorder="1" applyAlignment="1" applyProtection="1">
      <alignment horizontal="center" vertical="center" wrapText="1"/>
      <protection locked="0"/>
    </xf>
    <xf numFmtId="0" fontId="22" fillId="24" borderId="10" xfId="139" applyFont="1" applyFill="1" applyBorder="1" applyAlignment="1" applyProtection="1">
      <alignment horizontal="left" vertical="center" wrapText="1"/>
      <protection locked="0"/>
    </xf>
    <xf numFmtId="0" fontId="23" fillId="24" borderId="10" xfId="147" applyFont="1" applyFill="1" applyBorder="1" applyAlignment="1">
      <alignment horizontal="center" vertical="center"/>
    </xf>
    <xf numFmtId="0" fontId="22" fillId="24" borderId="10" xfId="147" applyFont="1" applyFill="1" applyBorder="1" applyAlignment="1" applyProtection="1">
      <alignment vertical="center" wrapText="1"/>
      <protection locked="0"/>
    </xf>
    <xf numFmtId="0" fontId="23" fillId="24" borderId="10" xfId="147" applyFont="1" applyFill="1" applyBorder="1" applyAlignment="1" applyProtection="1">
      <alignment horizontal="left" vertical="center" wrapText="1"/>
      <protection locked="0"/>
    </xf>
    <xf numFmtId="0" fontId="23" fillId="24" borderId="10" xfId="145" applyFont="1" applyFill="1" applyBorder="1" applyAlignment="1" applyProtection="1">
      <alignment horizontal="left" vertical="center" wrapText="1"/>
      <protection locked="0"/>
    </xf>
    <xf numFmtId="0" fontId="22" fillId="24" borderId="10" xfId="140" applyFont="1" applyFill="1" applyBorder="1" applyAlignment="1" applyProtection="1">
      <alignment vertical="center" wrapText="1"/>
      <protection locked="0"/>
    </xf>
    <xf numFmtId="0" fontId="23" fillId="24" borderId="10" xfId="152" applyFont="1" applyFill="1" applyBorder="1" applyAlignment="1" applyProtection="1">
      <alignment horizontal="center" vertical="center" wrapText="1"/>
      <protection locked="0"/>
    </xf>
    <xf numFmtId="0" fontId="23" fillId="0" borderId="10" xfId="154" applyFont="1" applyFill="1" applyBorder="1" applyAlignment="1" applyProtection="1">
      <alignment horizontal="center" vertical="center"/>
      <protection locked="0"/>
    </xf>
    <xf numFmtId="0" fontId="22" fillId="24" borderId="10" xfId="142" applyFont="1" applyFill="1" applyBorder="1" applyAlignment="1" applyProtection="1">
      <alignment vertical="center" wrapText="1"/>
      <protection locked="0"/>
    </xf>
    <xf numFmtId="0" fontId="33" fillId="24" borderId="10" xfId="144" applyFont="1" applyFill="1" applyBorder="1" applyAlignment="1" applyProtection="1">
      <alignment horizontal="left" vertical="center" wrapText="1"/>
      <protection locked="0"/>
    </xf>
    <xf numFmtId="0" fontId="22" fillId="24" borderId="10" xfId="157" applyFont="1" applyFill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>
      <alignment horizontal="center" vertical="center"/>
    </xf>
    <xf numFmtId="0" fontId="23" fillId="25" borderId="10" xfId="153" applyFont="1" applyFill="1" applyBorder="1" applyAlignment="1" applyProtection="1">
      <alignment vertical="center" wrapText="1"/>
      <protection locked="0"/>
    </xf>
    <xf numFmtId="49" fontId="23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154" applyFont="1" applyFill="1" applyBorder="1" applyAlignment="1" applyProtection="1">
      <alignment horizontal="center" vertical="center" wrapText="1"/>
      <protection locked="0"/>
    </xf>
    <xf numFmtId="0" fontId="23" fillId="27" borderId="10" xfId="154" applyFont="1" applyFill="1" applyBorder="1" applyAlignment="1" applyProtection="1">
      <alignment horizontal="center" vertical="center"/>
      <protection locked="0"/>
    </xf>
    <xf numFmtId="0" fontId="23" fillId="25" borderId="10" xfId="154" applyFont="1" applyFill="1" applyBorder="1" applyAlignment="1" applyProtection="1">
      <alignment horizontal="center" vertical="center"/>
      <protection locked="0"/>
    </xf>
    <xf numFmtId="3" fontId="23" fillId="25" borderId="10" xfId="154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153" applyFont="1" applyFill="1" applyBorder="1" applyAlignment="1" applyProtection="1">
      <alignment vertical="center" wrapText="1"/>
      <protection locked="0"/>
    </xf>
    <xf numFmtId="0" fontId="22" fillId="24" borderId="16" xfId="145" applyFont="1" applyFill="1" applyBorder="1" applyAlignment="1" applyProtection="1">
      <alignment horizontal="left" vertical="center" wrapText="1"/>
      <protection locked="0"/>
    </xf>
    <xf numFmtId="49" fontId="23" fillId="24" borderId="17" xfId="145" applyNumberFormat="1" applyFont="1" applyFill="1" applyBorder="1" applyAlignment="1" applyProtection="1">
      <alignment horizontal="left" vertical="center" wrapText="1"/>
      <protection locked="0"/>
    </xf>
    <xf numFmtId="49" fontId="23" fillId="24" borderId="14" xfId="157" applyNumberFormat="1" applyFont="1" applyFill="1" applyBorder="1" applyAlignment="1" applyProtection="1">
      <alignment vertical="center" wrapText="1"/>
      <protection locked="0"/>
    </xf>
    <xf numFmtId="49" fontId="23" fillId="24" borderId="13" xfId="158" applyNumberFormat="1" applyFont="1" applyFill="1" applyBorder="1" applyAlignment="1" applyProtection="1">
      <alignment horizontal="center" vertical="center" wrapText="1"/>
      <protection locked="0"/>
    </xf>
    <xf numFmtId="49" fontId="23" fillId="24" borderId="13" xfId="157" applyNumberFormat="1" applyFont="1" applyFill="1" applyBorder="1" applyAlignment="1" applyProtection="1">
      <alignment vertical="center" wrapText="1"/>
      <protection locked="0"/>
    </xf>
    <xf numFmtId="0" fontId="23" fillId="24" borderId="13" xfId="145" applyFont="1" applyFill="1" applyBorder="1" applyAlignment="1" applyProtection="1">
      <alignment horizontal="left" vertical="center" wrapText="1"/>
      <protection locked="0"/>
    </xf>
    <xf numFmtId="0" fontId="23" fillId="25" borderId="10" xfId="154" applyFont="1" applyFill="1" applyBorder="1" applyAlignment="1" applyProtection="1">
      <alignment horizontal="center" vertical="center" wrapText="1"/>
      <protection locked="0"/>
    </xf>
    <xf numFmtId="0" fontId="28" fillId="0" borderId="10" xfId="144" applyFont="1" applyFill="1" applyBorder="1" applyAlignment="1" applyProtection="1">
      <alignment vertical="center" wrapText="1"/>
      <protection locked="0"/>
    </xf>
    <xf numFmtId="49" fontId="36" fillId="0" borderId="10" xfId="139" applyNumberFormat="1" applyFont="1" applyBorder="1" applyAlignment="1">
      <alignment horizontal="center" vertical="center"/>
    </xf>
    <xf numFmtId="0" fontId="29" fillId="0" borderId="10" xfId="157" applyFont="1" applyFill="1" applyBorder="1" applyAlignment="1" applyProtection="1">
      <alignment horizontal="center" vertical="center" wrapText="1"/>
      <protection locked="0"/>
    </xf>
    <xf numFmtId="0" fontId="28" fillId="24" borderId="10" xfId="158" applyFont="1" applyFill="1" applyBorder="1" applyAlignment="1" applyProtection="1">
      <alignment vertical="center" wrapText="1"/>
      <protection locked="0"/>
    </xf>
    <xf numFmtId="49" fontId="29" fillId="24" borderId="14" xfId="158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157" applyNumberFormat="1" applyFont="1" applyFill="1" applyBorder="1" applyAlignment="1" applyProtection="1">
      <alignment vertical="center" wrapText="1"/>
      <protection locked="0"/>
    </xf>
    <xf numFmtId="0" fontId="29" fillId="0" borderId="10" xfId="140" applyFont="1" applyFill="1" applyBorder="1" applyAlignment="1" applyProtection="1">
      <alignment horizontal="left" vertical="center" wrapText="1"/>
      <protection locked="0"/>
    </xf>
    <xf numFmtId="49" fontId="29" fillId="24" borderId="10" xfId="145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154" applyFont="1" applyFill="1" applyBorder="1" applyAlignment="1" applyProtection="1">
      <alignment horizontal="center" vertical="center"/>
      <protection locked="0"/>
    </xf>
    <xf numFmtId="49" fontId="30" fillId="24" borderId="10" xfId="144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59" applyNumberFormat="1" applyFont="1" applyFill="1" applyBorder="1" applyAlignment="1" applyProtection="1">
      <alignment horizontal="center" vertical="center"/>
      <protection locked="0"/>
    </xf>
    <xf numFmtId="3" fontId="29" fillId="0" borderId="10" xfId="154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horizontal="center" vertical="center"/>
    </xf>
    <xf numFmtId="0" fontId="22" fillId="24" borderId="10" xfId="158" applyFont="1" applyFill="1" applyBorder="1" applyAlignment="1" applyProtection="1">
      <alignment vertical="center" wrapText="1"/>
      <protection locked="0"/>
    </xf>
    <xf numFmtId="0" fontId="22" fillId="25" borderId="13" xfId="153" applyFont="1" applyFill="1" applyBorder="1" applyAlignment="1" applyProtection="1">
      <alignment vertical="center" wrapText="1"/>
      <protection locked="0"/>
    </xf>
    <xf numFmtId="0" fontId="23" fillId="27" borderId="13" xfId="139" applyFont="1" applyFill="1" applyBorder="1" applyAlignment="1">
      <alignment horizontal="center" vertical="center"/>
    </xf>
    <xf numFmtId="0" fontId="23" fillId="26" borderId="13" xfId="145" applyFont="1" applyFill="1" applyBorder="1" applyAlignment="1" applyProtection="1">
      <alignment horizontal="center" vertical="center" wrapText="1"/>
      <protection locked="0"/>
    </xf>
    <xf numFmtId="0" fontId="22" fillId="27" borderId="13" xfId="145" applyFont="1" applyFill="1" applyBorder="1" applyAlignment="1" applyProtection="1">
      <alignment horizontal="left" vertical="center" wrapText="1"/>
      <protection locked="0"/>
    </xf>
    <xf numFmtId="49" fontId="23" fillId="27" borderId="13" xfId="159" applyNumberFormat="1" applyFont="1" applyFill="1" applyBorder="1" applyAlignment="1" applyProtection="1">
      <alignment horizontal="center" vertical="center" wrapText="1"/>
      <protection locked="0"/>
    </xf>
    <xf numFmtId="49" fontId="23" fillId="25" borderId="13" xfId="145" applyNumberFormat="1" applyFont="1" applyFill="1" applyBorder="1" applyAlignment="1" applyProtection="1">
      <alignment horizontal="left" vertical="center" wrapText="1"/>
      <protection locked="0"/>
    </xf>
    <xf numFmtId="49" fontId="23" fillId="25" borderId="13" xfId="155" applyNumberFormat="1" applyFont="1" applyFill="1" applyBorder="1" applyAlignment="1" applyProtection="1">
      <alignment horizontal="left" vertical="center" wrapText="1"/>
      <protection locked="0"/>
    </xf>
    <xf numFmtId="0" fontId="23" fillId="25" borderId="13" xfId="140" applyFont="1" applyFill="1" applyBorder="1" applyAlignment="1" applyProtection="1">
      <alignment horizontal="left" vertical="center" wrapText="1"/>
      <protection locked="0"/>
    </xf>
    <xf numFmtId="49" fontId="23" fillId="0" borderId="13" xfId="159" applyNumberFormat="1" applyFont="1" applyFill="1" applyBorder="1" applyAlignment="1" applyProtection="1">
      <alignment horizontal="center" vertical="center"/>
      <protection locked="0"/>
    </xf>
    <xf numFmtId="49" fontId="23" fillId="24" borderId="13" xfId="155" applyNumberFormat="1" applyFont="1" applyFill="1" applyBorder="1" applyAlignment="1" applyProtection="1">
      <alignment horizontal="left" vertical="center" wrapText="1"/>
      <protection locked="0"/>
    </xf>
    <xf numFmtId="49" fontId="23" fillId="27" borderId="15" xfId="139" applyNumberFormat="1" applyFont="1" applyFill="1" applyBorder="1" applyAlignment="1" applyProtection="1">
      <alignment horizontal="center" vertical="center" wrapText="1"/>
      <protection locked="0"/>
    </xf>
    <xf numFmtId="0" fontId="23" fillId="27" borderId="13" xfId="153" applyFont="1" applyFill="1" applyBorder="1" applyAlignment="1" applyProtection="1">
      <alignment horizontal="center" vertical="center" wrapText="1"/>
      <protection locked="0"/>
    </xf>
    <xf numFmtId="0" fontId="22" fillId="27" borderId="13" xfId="175" applyFont="1" applyFill="1" applyBorder="1" applyAlignment="1" applyProtection="1">
      <alignment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27" borderId="13" xfId="145" applyNumberFormat="1" applyFont="1" applyFill="1" applyBorder="1" applyAlignment="1">
      <alignment horizontal="center" vertical="center"/>
    </xf>
    <xf numFmtId="0" fontId="23" fillId="27" borderId="13" xfId="158" applyFont="1" applyFill="1" applyBorder="1" applyAlignment="1" applyProtection="1">
      <alignment horizontal="left" vertical="center" wrapText="1"/>
      <protection locked="0"/>
    </xf>
    <xf numFmtId="0" fontId="23" fillId="0" borderId="13" xfId="157" applyFont="1" applyFill="1" applyBorder="1" applyAlignment="1" applyProtection="1">
      <alignment horizontal="center" vertical="center" wrapText="1"/>
      <protection locked="0"/>
    </xf>
    <xf numFmtId="49" fontId="23" fillId="24" borderId="11" xfId="155" applyNumberFormat="1" applyFont="1" applyFill="1" applyBorder="1" applyAlignment="1" applyProtection="1">
      <alignment horizontal="left" vertical="center" wrapText="1"/>
      <protection locked="0"/>
    </xf>
    <xf numFmtId="0" fontId="22" fillId="24" borderId="13" xfId="145" applyFont="1" applyFill="1" applyBorder="1" applyAlignment="1" applyProtection="1">
      <alignment horizontal="left" vertical="center" wrapText="1"/>
      <protection locked="0"/>
    </xf>
    <xf numFmtId="0" fontId="22" fillId="24" borderId="12" xfId="144" applyFont="1" applyFill="1" applyBorder="1" applyAlignment="1" applyProtection="1">
      <alignment vertical="center" wrapText="1"/>
      <protection locked="0"/>
    </xf>
    <xf numFmtId="0" fontId="22" fillId="24" borderId="12" xfId="156" applyFont="1" applyFill="1" applyBorder="1" applyAlignment="1" applyProtection="1">
      <alignment horizontal="left" vertical="center" wrapText="1"/>
      <protection locked="0"/>
    </xf>
    <xf numFmtId="0" fontId="23" fillId="0" borderId="12" xfId="154" applyFont="1" applyFill="1" applyBorder="1" applyAlignment="1" applyProtection="1">
      <alignment horizontal="center" vertical="center"/>
      <protection locked="0"/>
    </xf>
    <xf numFmtId="0" fontId="22" fillId="24" borderId="13" xfId="145" applyFont="1" applyFill="1" applyBorder="1" applyAlignment="1" applyProtection="1">
      <alignment vertical="center" wrapText="1"/>
      <protection locked="0"/>
    </xf>
    <xf numFmtId="49" fontId="23" fillId="24" borderId="13" xfId="139" applyNumberFormat="1" applyFont="1" applyFill="1" applyBorder="1" applyAlignment="1">
      <alignment horizontal="center" vertical="center"/>
    </xf>
    <xf numFmtId="0" fontId="23" fillId="24" borderId="13" xfId="145" applyFont="1" applyFill="1" applyBorder="1" applyAlignment="1" applyProtection="1">
      <alignment horizontal="center" vertical="center" wrapText="1"/>
      <protection locked="0"/>
    </xf>
    <xf numFmtId="49" fontId="22" fillId="24" borderId="13" xfId="14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154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37" fillId="0" borderId="0" xfId="154" applyFont="1" applyAlignment="1" applyProtection="1">
      <alignment vertical="center"/>
      <protection locked="0"/>
    </xf>
    <xf numFmtId="0" fontId="37" fillId="0" borderId="0" xfId="154" applyFont="1" applyAlignment="1" applyProtection="1">
      <alignment wrapText="1"/>
      <protection locked="0"/>
    </xf>
    <xf numFmtId="0" fontId="37" fillId="0" borderId="0" xfId="154" applyFont="1" applyAlignment="1" applyProtection="1">
      <alignment shrinkToFit="1"/>
      <protection locked="0"/>
    </xf>
    <xf numFmtId="0" fontId="37" fillId="0" borderId="0" xfId="154" applyFont="1" applyAlignment="1" applyProtection="1">
      <protection locked="0"/>
    </xf>
    <xf numFmtId="0" fontId="39" fillId="0" borderId="0" xfId="154" applyFont="1" applyAlignment="1" applyProtection="1">
      <protection locked="0"/>
    </xf>
    <xf numFmtId="0" fontId="37" fillId="0" borderId="0" xfId="154" applyFont="1" applyAlignment="1" applyProtection="1">
      <alignment horizontal="right" vertical="center"/>
      <protection locked="0"/>
    </xf>
    <xf numFmtId="0" fontId="23" fillId="23" borderId="10" xfId="154" applyFont="1" applyFill="1" applyBorder="1" applyAlignment="1" applyProtection="1">
      <alignment horizontal="center" vertical="center" wrapText="1"/>
      <protection locked="0"/>
    </xf>
    <xf numFmtId="2" fontId="23" fillId="24" borderId="10" xfId="154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0" fontId="42" fillId="0" borderId="0" xfId="218" applyFont="1" applyAlignment="1" applyProtection="1">
      <alignment vertical="center"/>
      <protection locked="0"/>
    </xf>
    <xf numFmtId="0" fontId="42" fillId="0" borderId="0" xfId="153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/>
    <xf numFmtId="0" fontId="44" fillId="0" borderId="0" xfId="0" applyFont="1"/>
    <xf numFmtId="0" fontId="19" fillId="0" borderId="0" xfId="0" applyFont="1"/>
    <xf numFmtId="0" fontId="25" fillId="0" borderId="0" xfId="218" applyFont="1" applyAlignment="1" applyProtection="1">
      <alignment vertical="center"/>
      <protection locked="0"/>
    </xf>
    <xf numFmtId="0" fontId="45" fillId="0" borderId="0" xfId="218" applyFont="1" applyAlignment="1" applyProtection="1">
      <alignment vertical="center"/>
      <protection locked="0"/>
    </xf>
    <xf numFmtId="0" fontId="42" fillId="0" borderId="0" xfId="219" applyFont="1" applyAlignment="1" applyProtection="1">
      <alignment vertical="center"/>
      <protection locked="0"/>
    </xf>
    <xf numFmtId="0" fontId="46" fillId="0" borderId="0" xfId="0" applyFont="1"/>
    <xf numFmtId="0" fontId="23" fillId="23" borderId="11" xfId="154" applyFont="1" applyFill="1" applyBorder="1" applyAlignment="1" applyProtection="1">
      <alignment horizontal="center" vertical="center" wrapText="1"/>
      <protection locked="0"/>
    </xf>
    <xf numFmtId="0" fontId="22" fillId="24" borderId="13" xfId="154" applyFont="1" applyFill="1" applyBorder="1" applyAlignment="1" applyProtection="1">
      <alignment horizontal="center" vertical="center" wrapText="1"/>
      <protection locked="0"/>
    </xf>
    <xf numFmtId="2" fontId="23" fillId="24" borderId="13" xfId="154" applyNumberFormat="1" applyFont="1" applyFill="1" applyBorder="1" applyAlignment="1" applyProtection="1">
      <alignment horizontal="center" vertical="center" wrapText="1"/>
      <protection locked="0"/>
    </xf>
    <xf numFmtId="0" fontId="33" fillId="24" borderId="13" xfId="156" applyFont="1" applyFill="1" applyBorder="1" applyAlignment="1" applyProtection="1">
      <alignment horizontal="left" vertical="center" wrapText="1"/>
      <protection locked="0"/>
    </xf>
    <xf numFmtId="0" fontId="33" fillId="24" borderId="10" xfId="156" applyFont="1" applyFill="1" applyBorder="1" applyAlignment="1" applyProtection="1">
      <alignment horizontal="left" vertical="center" wrapText="1"/>
      <protection locked="0"/>
    </xf>
    <xf numFmtId="0" fontId="0" fillId="27" borderId="0" xfId="0" applyFill="1" applyAlignment="1">
      <alignment horizontal="center" vertical="center"/>
    </xf>
    <xf numFmtId="49" fontId="23" fillId="24" borderId="19" xfId="145" applyNumberFormat="1" applyFont="1" applyFill="1" applyBorder="1" applyAlignment="1" applyProtection="1">
      <alignment horizontal="left" vertical="center" wrapText="1"/>
      <protection locked="0"/>
    </xf>
    <xf numFmtId="49" fontId="23" fillId="24" borderId="13" xfId="158" applyNumberFormat="1" applyFont="1" applyFill="1" applyBorder="1" applyAlignment="1" applyProtection="1">
      <alignment horizontal="center" vertical="center"/>
      <protection locked="0"/>
    </xf>
    <xf numFmtId="0" fontId="23" fillId="24" borderId="13" xfId="155" applyFont="1" applyFill="1" applyBorder="1" applyAlignment="1" applyProtection="1">
      <alignment horizontal="center" vertical="center" wrapText="1"/>
      <protection locked="0"/>
    </xf>
    <xf numFmtId="0" fontId="33" fillId="24" borderId="13" xfId="140" applyFont="1" applyFill="1" applyBorder="1" applyAlignment="1" applyProtection="1">
      <alignment horizontal="left" vertical="center" wrapText="1"/>
      <protection locked="0"/>
    </xf>
    <xf numFmtId="0" fontId="23" fillId="24" borderId="13" xfId="157" applyFont="1" applyFill="1" applyBorder="1" applyAlignment="1" applyProtection="1">
      <alignment horizontal="left" vertical="center" wrapText="1"/>
      <protection locked="0"/>
    </xf>
    <xf numFmtId="0" fontId="33" fillId="24" borderId="13" xfId="155" applyFont="1" applyFill="1" applyBorder="1" applyAlignment="1" applyProtection="1">
      <alignment horizontal="left" vertical="center" wrapText="1"/>
      <protection locked="0"/>
    </xf>
    <xf numFmtId="49" fontId="23" fillId="24" borderId="11" xfId="159" applyNumberFormat="1" applyFont="1" applyFill="1" applyBorder="1" applyAlignment="1" applyProtection="1">
      <alignment horizontal="center" vertical="center" wrapText="1"/>
      <protection locked="0"/>
    </xf>
    <xf numFmtId="0" fontId="22" fillId="24" borderId="18" xfId="154" applyFont="1" applyFill="1" applyBorder="1" applyAlignment="1" applyProtection="1">
      <alignment horizontal="center" vertical="center" wrapText="1"/>
      <protection locked="0"/>
    </xf>
    <xf numFmtId="0" fontId="23" fillId="24" borderId="19" xfId="154" applyFont="1" applyFill="1" applyBorder="1" applyAlignment="1" applyProtection="1">
      <alignment horizontal="center" vertical="center" wrapText="1"/>
      <protection locked="0"/>
    </xf>
    <xf numFmtId="0" fontId="22" fillId="24" borderId="13" xfId="144" applyFont="1" applyFill="1" applyBorder="1" applyAlignment="1" applyProtection="1">
      <alignment vertical="center" wrapText="1"/>
      <protection locked="0"/>
    </xf>
    <xf numFmtId="0" fontId="23" fillId="24" borderId="13" xfId="152" applyFont="1" applyFill="1" applyBorder="1" applyAlignment="1">
      <alignment horizontal="center" vertical="center"/>
    </xf>
    <xf numFmtId="0" fontId="23" fillId="24" borderId="13" xfId="152" applyFont="1" applyFill="1" applyBorder="1" applyAlignment="1" applyProtection="1">
      <alignment horizontal="center" vertical="center" wrapText="1"/>
      <protection locked="0"/>
    </xf>
    <xf numFmtId="49" fontId="23" fillId="0" borderId="13" xfId="139" applyNumberFormat="1" applyFont="1" applyBorder="1" applyAlignment="1">
      <alignment horizontal="center" vertical="center"/>
    </xf>
    <xf numFmtId="49" fontId="23" fillId="24" borderId="13" xfId="152" applyNumberFormat="1" applyFont="1" applyFill="1" applyBorder="1" applyAlignment="1">
      <alignment horizontal="center" vertical="center"/>
    </xf>
    <xf numFmtId="0" fontId="22" fillId="0" borderId="10" xfId="144" applyFont="1" applyFill="1" applyBorder="1" applyAlignment="1" applyProtection="1">
      <alignment vertical="center" wrapText="1"/>
      <protection locked="0"/>
    </xf>
    <xf numFmtId="49" fontId="47" fillId="0" borderId="10" xfId="139" applyNumberFormat="1" applyFont="1" applyBorder="1" applyAlignment="1">
      <alignment horizontal="center" vertical="center"/>
    </xf>
    <xf numFmtId="0" fontId="23" fillId="0" borderId="10" xfId="157" applyFont="1" applyFill="1" applyBorder="1" applyAlignment="1" applyProtection="1">
      <alignment horizontal="center" vertical="center" wrapText="1"/>
      <protection locked="0"/>
    </xf>
    <xf numFmtId="0" fontId="22" fillId="24" borderId="18" xfId="158" applyFont="1" applyFill="1" applyBorder="1" applyAlignment="1" applyProtection="1">
      <alignment vertical="center" wrapText="1"/>
      <protection locked="0"/>
    </xf>
    <xf numFmtId="0" fontId="23" fillId="0" borderId="19" xfId="140" applyFont="1" applyFill="1" applyBorder="1" applyAlignment="1" applyProtection="1">
      <alignment horizontal="left" vertical="center" wrapText="1"/>
      <protection locked="0"/>
    </xf>
    <xf numFmtId="49" fontId="33" fillId="24" borderId="10" xfId="144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140" applyFont="1" applyFill="1" applyBorder="1" applyAlignment="1" applyProtection="1">
      <alignment horizontal="left" vertical="center" wrapText="1"/>
      <protection locked="0"/>
    </xf>
    <xf numFmtId="0" fontId="22" fillId="0" borderId="13" xfId="144" applyFont="1" applyFill="1" applyBorder="1" applyAlignment="1" applyProtection="1">
      <alignment vertical="center" wrapText="1"/>
      <protection locked="0"/>
    </xf>
    <xf numFmtId="49" fontId="47" fillId="0" borderId="13" xfId="139" applyNumberFormat="1" applyFont="1" applyBorder="1" applyAlignment="1">
      <alignment horizontal="center" vertical="center"/>
    </xf>
    <xf numFmtId="49" fontId="33" fillId="24" borderId="13" xfId="144" applyNumberFormat="1" applyFont="1" applyFill="1" applyBorder="1" applyAlignment="1" applyProtection="1">
      <alignment horizontal="left" vertical="center" wrapText="1"/>
      <protection locked="0"/>
    </xf>
    <xf numFmtId="0" fontId="23" fillId="0" borderId="13" xfId="140" applyFont="1" applyFill="1" applyBorder="1" applyAlignment="1" applyProtection="1">
      <alignment horizontal="left" vertical="center" wrapText="1"/>
      <protection locked="0"/>
    </xf>
    <xf numFmtId="0" fontId="23" fillId="24" borderId="13" xfId="143" applyFont="1" applyFill="1" applyBorder="1" applyAlignment="1" applyProtection="1">
      <alignment horizontal="left" vertical="center" wrapText="1"/>
      <protection locked="0"/>
    </xf>
    <xf numFmtId="0" fontId="23" fillId="24" borderId="11" xfId="139" applyFont="1" applyFill="1" applyBorder="1" applyAlignment="1">
      <alignment horizontal="center" vertical="center"/>
    </xf>
    <xf numFmtId="49" fontId="23" fillId="24" borderId="13" xfId="159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49" fontId="23" fillId="0" borderId="13" xfId="139" applyNumberFormat="1" applyFont="1" applyFill="1" applyBorder="1" applyAlignment="1" applyProtection="1">
      <alignment horizontal="center" vertical="center" wrapText="1"/>
      <protection locked="0"/>
    </xf>
    <xf numFmtId="0" fontId="22" fillId="24" borderId="13" xfId="142" applyFont="1" applyFill="1" applyBorder="1" applyAlignment="1" applyProtection="1">
      <alignment vertical="center" wrapText="1"/>
      <protection locked="0"/>
    </xf>
    <xf numFmtId="0" fontId="22" fillId="24" borderId="13" xfId="158" applyFont="1" applyFill="1" applyBorder="1" applyAlignment="1" applyProtection="1">
      <alignment vertical="center" wrapText="1"/>
      <protection locked="0"/>
    </xf>
    <xf numFmtId="0" fontId="22" fillId="24" borderId="16" xfId="154" applyFont="1" applyFill="1" applyBorder="1" applyAlignment="1" applyProtection="1">
      <alignment horizontal="center" vertical="center" wrapText="1"/>
      <protection locked="0"/>
    </xf>
    <xf numFmtId="0" fontId="23" fillId="24" borderId="17" xfId="154" applyFont="1" applyFill="1" applyBorder="1" applyAlignment="1" applyProtection="1">
      <alignment horizontal="center" vertical="center" wrapText="1"/>
      <protection locked="0"/>
    </xf>
    <xf numFmtId="2" fontId="23" fillId="24" borderId="12" xfId="154" applyNumberFormat="1" applyFont="1" applyFill="1" applyBorder="1" applyAlignment="1" applyProtection="1">
      <alignment horizontal="center" vertical="center" wrapText="1"/>
      <protection locked="0"/>
    </xf>
    <xf numFmtId="0" fontId="23" fillId="24" borderId="12" xfId="154" applyFont="1" applyFill="1" applyBorder="1" applyAlignment="1" applyProtection="1">
      <alignment horizontal="center" vertical="center" wrapText="1"/>
      <protection locked="0"/>
    </xf>
    <xf numFmtId="0" fontId="22" fillId="24" borderId="13" xfId="159" applyFont="1" applyFill="1" applyBorder="1" applyAlignment="1" applyProtection="1">
      <alignment horizontal="left" vertical="center" wrapText="1"/>
      <protection locked="0"/>
    </xf>
    <xf numFmtId="0" fontId="40" fillId="0" borderId="13" xfId="0" applyFont="1" applyBorder="1" applyAlignment="1">
      <alignment horizontal="center" vertical="center"/>
    </xf>
    <xf numFmtId="49" fontId="23" fillId="27" borderId="13" xfId="139" applyNumberFormat="1" applyFont="1" applyFill="1" applyBorder="1" applyAlignment="1" applyProtection="1">
      <alignment horizontal="center" vertical="center" wrapText="1"/>
      <protection locked="0"/>
    </xf>
    <xf numFmtId="0" fontId="23" fillId="26" borderId="13" xfId="155" applyFont="1" applyFill="1" applyBorder="1" applyAlignment="1" applyProtection="1">
      <alignment horizontal="center" vertical="center" wrapText="1"/>
      <protection locked="0"/>
    </xf>
    <xf numFmtId="0" fontId="25" fillId="0" borderId="0" xfId="154" applyFont="1" applyBorder="1" applyAlignment="1" applyProtection="1">
      <alignment horizontal="center" vertical="center" wrapText="1"/>
      <protection locked="0"/>
    </xf>
    <xf numFmtId="0" fontId="38" fillId="0" borderId="0" xfId="154" applyFont="1" applyBorder="1" applyAlignment="1" applyProtection="1">
      <alignment horizontal="center" vertical="center" wrapText="1"/>
      <protection locked="0"/>
    </xf>
    <xf numFmtId="0" fontId="50" fillId="0" borderId="0" xfId="0" applyFont="1"/>
    <xf numFmtId="0" fontId="14" fillId="0" borderId="0" xfId="0" applyFont="1"/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/>
    <xf numFmtId="0" fontId="51" fillId="27" borderId="13" xfId="0" applyFont="1" applyFill="1" applyBorder="1" applyAlignment="1">
      <alignment horizontal="center" vertical="center"/>
    </xf>
    <xf numFmtId="0" fontId="22" fillId="24" borderId="13" xfId="154" applyFont="1" applyFill="1" applyBorder="1" applyAlignment="1" applyProtection="1">
      <alignment horizontal="left" vertical="center" wrapText="1"/>
      <protection locked="0"/>
    </xf>
    <xf numFmtId="0" fontId="23" fillId="24" borderId="13" xfId="147" applyFont="1" applyFill="1" applyBorder="1" applyAlignment="1">
      <alignment horizontal="center" vertical="center"/>
    </xf>
    <xf numFmtId="0" fontId="33" fillId="24" borderId="13" xfId="154" applyFont="1" applyFill="1" applyBorder="1" applyAlignment="1" applyProtection="1">
      <alignment horizontal="left" vertical="center" wrapText="1"/>
      <protection locked="0"/>
    </xf>
    <xf numFmtId="0" fontId="22" fillId="26" borderId="13" xfId="156" applyFont="1" applyFill="1" applyBorder="1" applyAlignment="1" applyProtection="1">
      <alignment horizontal="left" vertical="center" wrapText="1"/>
      <protection locked="0"/>
    </xf>
    <xf numFmtId="0" fontId="33" fillId="24" borderId="13" xfId="0" applyFont="1" applyFill="1" applyBorder="1" applyAlignment="1" applyProtection="1">
      <alignment horizontal="left" vertical="center" wrapText="1"/>
      <protection locked="0"/>
    </xf>
    <xf numFmtId="0" fontId="22" fillId="25" borderId="13" xfId="156" applyFont="1" applyFill="1" applyBorder="1" applyAlignment="1" applyProtection="1">
      <alignment horizontal="left" vertical="center" wrapText="1"/>
      <protection locked="0"/>
    </xf>
    <xf numFmtId="0" fontId="23" fillId="24" borderId="13" xfId="144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wrapText="1"/>
    </xf>
    <xf numFmtId="0" fontId="33" fillId="24" borderId="13" xfId="144" applyFont="1" applyFill="1" applyBorder="1" applyAlignment="1" applyProtection="1">
      <alignment horizontal="left" vertical="center" wrapText="1"/>
      <protection locked="0"/>
    </xf>
    <xf numFmtId="49" fontId="23" fillId="24" borderId="26" xfId="145" applyNumberFormat="1" applyFont="1" applyFill="1" applyBorder="1" applyAlignment="1" applyProtection="1">
      <alignment horizontal="left" vertical="center" wrapText="1"/>
      <protection locked="0"/>
    </xf>
    <xf numFmtId="0" fontId="22" fillId="24" borderId="25" xfId="155" applyFont="1" applyFill="1" applyBorder="1" applyAlignment="1" applyProtection="1">
      <alignment horizontal="left" vertical="center" wrapText="1"/>
      <protection locked="0"/>
    </xf>
    <xf numFmtId="0" fontId="22" fillId="24" borderId="18" xfId="140" applyFont="1" applyFill="1" applyBorder="1" applyAlignment="1" applyProtection="1">
      <alignment horizontal="left" vertical="center" wrapText="1"/>
      <protection locked="0"/>
    </xf>
    <xf numFmtId="0" fontId="23" fillId="24" borderId="26" xfId="144" applyFont="1" applyFill="1" applyBorder="1" applyAlignment="1" applyProtection="1">
      <alignment horizontal="left" vertical="center" wrapText="1"/>
      <protection locked="0"/>
    </xf>
    <xf numFmtId="0" fontId="22" fillId="27" borderId="11" xfId="146" applyFont="1" applyFill="1" applyBorder="1" applyAlignment="1">
      <alignment vertical="center" wrapText="1"/>
    </xf>
    <xf numFmtId="0" fontId="22" fillId="25" borderId="13" xfId="159" applyFont="1" applyFill="1" applyBorder="1" applyAlignment="1" applyProtection="1">
      <alignment horizontal="left" vertical="center" wrapText="1"/>
      <protection locked="0"/>
    </xf>
    <xf numFmtId="0" fontId="23" fillId="27" borderId="11" xfId="146" applyFont="1" applyFill="1" applyBorder="1" applyAlignment="1" applyProtection="1">
      <alignment horizontal="center" vertical="center" wrapText="1"/>
      <protection locked="0"/>
    </xf>
    <xf numFmtId="0" fontId="33" fillId="24" borderId="11" xfId="155" applyFont="1" applyFill="1" applyBorder="1" applyAlignment="1" applyProtection="1">
      <alignment horizontal="left" vertical="center" wrapText="1"/>
      <protection locked="0"/>
    </xf>
    <xf numFmtId="0" fontId="23" fillId="24" borderId="14" xfId="144" applyFont="1" applyFill="1" applyBorder="1" applyAlignment="1" applyProtection="1">
      <alignment horizontal="left" vertical="center" wrapText="1"/>
      <protection locked="0"/>
    </xf>
    <xf numFmtId="0" fontId="23" fillId="24" borderId="10" xfId="143" applyFont="1" applyFill="1" applyBorder="1" applyAlignment="1" applyProtection="1">
      <alignment horizontal="left" vertical="center" wrapText="1"/>
      <protection locked="0"/>
    </xf>
    <xf numFmtId="0" fontId="22" fillId="24" borderId="0" xfId="144" applyFont="1" applyFill="1" applyBorder="1" applyAlignment="1" applyProtection="1">
      <alignment vertical="center" wrapText="1"/>
      <protection locked="0"/>
    </xf>
    <xf numFmtId="0" fontId="23" fillId="24" borderId="0" xfId="139" applyFont="1" applyFill="1" applyBorder="1" applyAlignment="1">
      <alignment horizontal="center" vertical="center"/>
    </xf>
    <xf numFmtId="0" fontId="23" fillId="24" borderId="0" xfId="153" applyFont="1" applyFill="1" applyBorder="1" applyAlignment="1" applyProtection="1">
      <alignment horizontal="center" vertical="center" wrapText="1"/>
      <protection locked="0"/>
    </xf>
    <xf numFmtId="0" fontId="33" fillId="24" borderId="0" xfId="156" applyFont="1" applyFill="1" applyBorder="1" applyAlignment="1" applyProtection="1">
      <alignment horizontal="left" vertical="center" wrapText="1"/>
      <protection locked="0"/>
    </xf>
    <xf numFmtId="49" fontId="23" fillId="24" borderId="0" xfId="159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145" applyNumberFormat="1" applyFont="1" applyFill="1" applyBorder="1" applyAlignment="1" applyProtection="1">
      <alignment horizontal="left" vertical="center" wrapText="1"/>
      <protection locked="0"/>
    </xf>
    <xf numFmtId="0" fontId="23" fillId="24" borderId="20" xfId="154" applyFont="1" applyFill="1" applyBorder="1" applyAlignment="1" applyProtection="1">
      <alignment horizontal="center" vertical="center" wrapText="1"/>
      <protection locked="0"/>
    </xf>
    <xf numFmtId="2" fontId="23" fillId="24" borderId="11" xfId="154" applyNumberFormat="1" applyFont="1" applyFill="1" applyBorder="1" applyAlignment="1" applyProtection="1">
      <alignment horizontal="center" vertical="center" wrapText="1"/>
      <protection locked="0"/>
    </xf>
    <xf numFmtId="0" fontId="23" fillId="24" borderId="11" xfId="154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Border="1"/>
    <xf numFmtId="0" fontId="0" fillId="0" borderId="13" xfId="0" applyBorder="1"/>
    <xf numFmtId="0" fontId="34" fillId="24" borderId="13" xfId="144" applyFont="1" applyFill="1" applyBorder="1" applyAlignment="1" applyProtection="1">
      <alignment horizontal="left" vertical="center" wrapText="1"/>
      <protection locked="0"/>
    </xf>
    <xf numFmtId="0" fontId="23" fillId="24" borderId="13" xfId="153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/>
    </xf>
    <xf numFmtId="0" fontId="22" fillId="0" borderId="10" xfId="153" applyFont="1" applyFill="1" applyBorder="1" applyAlignment="1" applyProtection="1">
      <alignment vertical="center" wrapText="1"/>
      <protection locked="0"/>
    </xf>
    <xf numFmtId="0" fontId="22" fillId="24" borderId="13" xfId="157" applyFont="1" applyFill="1" applyBorder="1" applyAlignment="1" applyProtection="1">
      <alignment vertical="center" wrapText="1"/>
      <protection locked="0"/>
    </xf>
    <xf numFmtId="0" fontId="23" fillId="25" borderId="13" xfId="153" applyFont="1" applyFill="1" applyBorder="1" applyAlignment="1" applyProtection="1">
      <alignment vertical="center" wrapText="1"/>
      <protection locked="0"/>
    </xf>
    <xf numFmtId="49" fontId="23" fillId="27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53" applyFont="1" applyFill="1" applyBorder="1" applyAlignment="1" applyProtection="1">
      <alignment horizontal="center" vertical="center" wrapText="1"/>
      <protection locked="0"/>
    </xf>
    <xf numFmtId="0" fontId="22" fillId="24" borderId="13" xfId="147" applyFont="1" applyFill="1" applyBorder="1" applyAlignment="1" applyProtection="1">
      <alignment vertical="center" wrapText="1"/>
      <protection locked="0"/>
    </xf>
    <xf numFmtId="0" fontId="22" fillId="24" borderId="13" xfId="152" applyFont="1" applyFill="1" applyBorder="1" applyAlignment="1" applyProtection="1">
      <alignment horizontal="left" vertical="center" wrapText="1"/>
      <protection locked="0"/>
    </xf>
    <xf numFmtId="49" fontId="22" fillId="24" borderId="10" xfId="140" applyNumberFormat="1" applyFont="1" applyFill="1" applyBorder="1" applyAlignment="1" applyProtection="1">
      <alignment horizontal="left" vertical="center" wrapText="1"/>
      <protection locked="0"/>
    </xf>
    <xf numFmtId="0" fontId="23" fillId="24" borderId="13" xfId="147" applyFont="1" applyFill="1" applyBorder="1" applyAlignment="1" applyProtection="1">
      <alignment horizontal="left" vertical="center" wrapText="1"/>
      <protection locked="0"/>
    </xf>
    <xf numFmtId="0" fontId="22" fillId="24" borderId="12" xfId="145" applyFont="1" applyFill="1" applyBorder="1" applyAlignment="1" applyProtection="1">
      <alignment vertical="center" wrapText="1"/>
      <protection locked="0"/>
    </xf>
    <xf numFmtId="49" fontId="23" fillId="24" borderId="12" xfId="152" applyNumberFormat="1" applyFont="1" applyFill="1" applyBorder="1" applyAlignment="1">
      <alignment horizontal="center" vertical="center"/>
    </xf>
    <xf numFmtId="0" fontId="23" fillId="24" borderId="12" xfId="145" applyFont="1" applyFill="1" applyBorder="1" applyAlignment="1" applyProtection="1">
      <alignment horizontal="center" vertical="center" wrapText="1"/>
      <protection locked="0"/>
    </xf>
    <xf numFmtId="0" fontId="33" fillId="24" borderId="12" xfId="144" applyFont="1" applyFill="1" applyBorder="1" applyAlignment="1" applyProtection="1">
      <alignment horizontal="left" vertical="center" wrapText="1"/>
      <protection locked="0"/>
    </xf>
    <xf numFmtId="49" fontId="23" fillId="24" borderId="12" xfId="159" applyNumberFormat="1" applyFont="1" applyFill="1" applyBorder="1" applyAlignment="1" applyProtection="1">
      <alignment horizontal="center" vertical="center"/>
      <protection locked="0"/>
    </xf>
    <xf numFmtId="0" fontId="23" fillId="24" borderId="12" xfId="144" applyFont="1" applyFill="1" applyBorder="1" applyAlignment="1" applyProtection="1">
      <alignment horizontal="left" vertical="center" wrapText="1"/>
      <protection locked="0"/>
    </xf>
    <xf numFmtId="49" fontId="23" fillId="24" borderId="18" xfId="145" applyNumberFormat="1" applyFont="1" applyFill="1" applyBorder="1" applyAlignment="1" applyProtection="1">
      <alignment horizontal="left" vertical="center" wrapText="1"/>
      <protection locked="0"/>
    </xf>
    <xf numFmtId="0" fontId="40" fillId="0" borderId="15" xfId="0" applyFont="1" applyBorder="1" applyAlignment="1">
      <alignment horizontal="center" vertical="center"/>
    </xf>
    <xf numFmtId="0" fontId="0" fillId="0" borderId="15" xfId="0" applyBorder="1"/>
    <xf numFmtId="0" fontId="52" fillId="0" borderId="13" xfId="0" applyFont="1" applyBorder="1" applyAlignment="1">
      <alignment horizontal="center" vertical="center"/>
    </xf>
    <xf numFmtId="0" fontId="21" fillId="0" borderId="0" xfId="154" applyFont="1" applyBorder="1" applyAlignment="1" applyProtection="1">
      <alignment horizontal="center" vertical="center" wrapText="1"/>
      <protection locked="0"/>
    </xf>
    <xf numFmtId="0" fontId="25" fillId="0" borderId="0" xfId="154" applyFont="1" applyBorder="1" applyAlignment="1" applyProtection="1">
      <alignment horizontal="center" vertical="center" wrapText="1"/>
      <protection locked="0"/>
    </xf>
    <xf numFmtId="0" fontId="22" fillId="0" borderId="0" xfId="154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3" fillId="0" borderId="0" xfId="154" applyFont="1" applyBorder="1" applyAlignment="1" applyProtection="1">
      <alignment horizontal="center" vertical="center" wrapText="1"/>
      <protection locked="0"/>
    </xf>
    <xf numFmtId="0" fontId="37" fillId="27" borderId="0" xfId="154" applyFont="1" applyFill="1" applyBorder="1" applyAlignment="1" applyProtection="1">
      <alignment horizontal="center" vertical="center" wrapText="1"/>
      <protection locked="0"/>
    </xf>
    <xf numFmtId="0" fontId="22" fillId="23" borderId="10" xfId="154" applyFont="1" applyFill="1" applyBorder="1" applyAlignment="1" applyProtection="1">
      <alignment horizontal="center" vertical="center" textRotation="90" wrapText="1"/>
      <protection locked="0"/>
    </xf>
    <xf numFmtId="0" fontId="22" fillId="23" borderId="11" xfId="154" applyFont="1" applyFill="1" applyBorder="1" applyAlignment="1" applyProtection="1">
      <alignment horizontal="center" vertical="center" textRotation="90" wrapText="1"/>
      <protection locked="0"/>
    </xf>
    <xf numFmtId="0" fontId="22" fillId="23" borderId="10" xfId="154" applyFont="1" applyFill="1" applyBorder="1" applyAlignment="1" applyProtection="1">
      <alignment horizontal="center" vertical="center" wrapText="1"/>
      <protection locked="0"/>
    </xf>
    <xf numFmtId="0" fontId="22" fillId="23" borderId="11" xfId="154" applyFont="1" applyFill="1" applyBorder="1" applyAlignment="1" applyProtection="1">
      <alignment horizontal="center" vertical="center" wrapText="1"/>
      <protection locked="0"/>
    </xf>
    <xf numFmtId="0" fontId="22" fillId="23" borderId="14" xfId="154" applyFont="1" applyFill="1" applyBorder="1" applyAlignment="1" applyProtection="1">
      <alignment horizontal="center" vertical="center" wrapText="1"/>
      <protection locked="0"/>
    </xf>
    <xf numFmtId="0" fontId="37" fillId="23" borderId="10" xfId="154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22" fillId="23" borderId="18" xfId="154" applyFont="1" applyFill="1" applyBorder="1" applyAlignment="1" applyProtection="1">
      <alignment horizontal="center" vertical="center" textRotation="90" wrapText="1"/>
      <protection locked="0"/>
    </xf>
    <xf numFmtId="0" fontId="22" fillId="23" borderId="21" xfId="154" applyFont="1" applyFill="1" applyBorder="1" applyAlignment="1" applyProtection="1">
      <alignment horizontal="center" vertical="center" textRotation="90" wrapText="1"/>
      <protection locked="0"/>
    </xf>
    <xf numFmtId="0" fontId="22" fillId="23" borderId="13" xfId="154" applyFont="1" applyFill="1" applyBorder="1" applyAlignment="1" applyProtection="1">
      <alignment horizontal="center" vertical="center" wrapText="1"/>
      <protection locked="0"/>
    </xf>
    <xf numFmtId="0" fontId="22" fillId="23" borderId="19" xfId="154" applyFont="1" applyFill="1" applyBorder="1" applyAlignment="1" applyProtection="1">
      <alignment horizontal="center" vertical="center" wrapText="1"/>
      <protection locked="0"/>
    </xf>
    <xf numFmtId="0" fontId="22" fillId="23" borderId="20" xfId="154" applyFont="1" applyFill="1" applyBorder="1" applyAlignment="1" applyProtection="1">
      <alignment horizontal="center" vertical="center" wrapText="1"/>
      <protection locked="0"/>
    </xf>
    <xf numFmtId="0" fontId="23" fillId="24" borderId="22" xfId="154" applyFont="1" applyFill="1" applyBorder="1" applyAlignment="1" applyProtection="1">
      <alignment horizontal="center" vertical="center" wrapText="1"/>
      <protection locked="0"/>
    </xf>
    <xf numFmtId="0" fontId="23" fillId="24" borderId="23" xfId="154" applyFont="1" applyFill="1" applyBorder="1" applyAlignment="1" applyProtection="1">
      <alignment horizontal="center" vertical="center" wrapText="1"/>
      <protection locked="0"/>
    </xf>
    <xf numFmtId="0" fontId="23" fillId="24" borderId="24" xfId="154" applyFont="1" applyFill="1" applyBorder="1" applyAlignment="1" applyProtection="1">
      <alignment horizontal="center" vertical="center" wrapText="1"/>
      <protection locked="0"/>
    </xf>
    <xf numFmtId="0" fontId="23" fillId="24" borderId="27" xfId="154" applyFont="1" applyFill="1" applyBorder="1" applyAlignment="1" applyProtection="1">
      <alignment horizontal="center" vertical="center" wrapText="1"/>
      <protection locked="0"/>
    </xf>
    <xf numFmtId="0" fontId="38" fillId="0" borderId="0" xfId="154" applyFont="1" applyBorder="1" applyAlignment="1" applyProtection="1">
      <alignment horizontal="center" vertical="center" wrapText="1"/>
      <protection locked="0"/>
    </xf>
    <xf numFmtId="0" fontId="22" fillId="23" borderId="14" xfId="154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2" fillId="23" borderId="10" xfId="154" applyFont="1" applyFill="1" applyBorder="1" applyAlignment="1" applyProtection="1">
      <alignment horizontal="center" vertical="center"/>
      <protection locked="0"/>
    </xf>
    <xf numFmtId="0" fontId="37" fillId="23" borderId="10" xfId="154" applyFont="1" applyFill="1" applyBorder="1" applyAlignment="1" applyProtection="1">
      <alignment horizontal="center" vertical="center" textRotation="90" wrapText="1"/>
      <protection locked="0"/>
    </xf>
    <xf numFmtId="0" fontId="23" fillId="24" borderId="28" xfId="154" applyFont="1" applyFill="1" applyBorder="1" applyAlignment="1" applyProtection="1">
      <alignment horizontal="center" vertical="center" wrapText="1"/>
      <protection locked="0"/>
    </xf>
    <xf numFmtId="0" fontId="23" fillId="24" borderId="29" xfId="154" applyFont="1" applyFill="1" applyBorder="1" applyAlignment="1" applyProtection="1">
      <alignment horizontal="center" vertical="center" wrapText="1"/>
      <protection locked="0"/>
    </xf>
    <xf numFmtId="0" fontId="23" fillId="24" borderId="19" xfId="154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textRotation="90" wrapText="1"/>
    </xf>
    <xf numFmtId="0" fontId="23" fillId="24" borderId="13" xfId="154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textRotation="90" wrapText="1"/>
    </xf>
    <xf numFmtId="0" fontId="37" fillId="23" borderId="11" xfId="154" applyFont="1" applyFill="1" applyBorder="1" applyAlignment="1" applyProtection="1">
      <alignment horizontal="center" vertical="center" textRotation="90" wrapText="1"/>
      <protection locked="0"/>
    </xf>
    <xf numFmtId="0" fontId="50" fillId="0" borderId="14" xfId="0" applyFont="1" applyBorder="1" applyAlignment="1">
      <alignment horizontal="center" vertical="center" textRotation="90" wrapText="1"/>
    </xf>
  </cellXfs>
  <cellStyles count="220">
    <cellStyle name="20% - Акцент1 2" xfId="2"/>
    <cellStyle name="20% - Акцент1 2 2" xfId="3"/>
    <cellStyle name="20% - Акцент1 2 3" xfId="4"/>
    <cellStyle name="20% - Акцент1 2 3 2" xfId="5"/>
    <cellStyle name="20% - Акцент1 2 3 3" xfId="192"/>
    <cellStyle name="20% - Акцент2 2" xfId="6"/>
    <cellStyle name="20% - Акцент2 2 2" xfId="7"/>
    <cellStyle name="20% - Акцент2 2 3" xfId="8"/>
    <cellStyle name="20% - Акцент2 2 3 2" xfId="9"/>
    <cellStyle name="20% - Акцент2 2 3 3" xfId="191"/>
    <cellStyle name="20% - Акцент3 2" xfId="10"/>
    <cellStyle name="20% - Акцент3 2 2" xfId="11"/>
    <cellStyle name="20% - Акцент3 2 3" xfId="12"/>
    <cellStyle name="20% - Акцент3 2 3 2" xfId="13"/>
    <cellStyle name="20% - Акцент3 2 3 3" xfId="190"/>
    <cellStyle name="20% - Акцент4 2" xfId="14"/>
    <cellStyle name="20% - Акцент4 2 2" xfId="15"/>
    <cellStyle name="20% - Акцент4 2 3" xfId="16"/>
    <cellStyle name="20% - Акцент4 2 3 2" xfId="17"/>
    <cellStyle name="20% - Акцент4 2 3 3" xfId="189"/>
    <cellStyle name="20% - Акцент5 2" xfId="18"/>
    <cellStyle name="20% - Акцент5 2 2" xfId="19"/>
    <cellStyle name="20% - Акцент5 2 3" xfId="20"/>
    <cellStyle name="20% - Акцент5 2 3 2" xfId="21"/>
    <cellStyle name="20% - Акцент5 2 3 3" xfId="188"/>
    <cellStyle name="20% - Акцент6 2" xfId="22"/>
    <cellStyle name="20% - Акцент6 2 2" xfId="23"/>
    <cellStyle name="20% - Акцент6 2 3" xfId="24"/>
    <cellStyle name="20% - Акцент6 2 3 2" xfId="25"/>
    <cellStyle name="20% - Акцент6 2 3 3" xfId="187"/>
    <cellStyle name="40% - Акцент1 2" xfId="26"/>
    <cellStyle name="40% - Акцент1 2 2" xfId="27"/>
    <cellStyle name="40% - Акцент1 2 3" xfId="28"/>
    <cellStyle name="40% - Акцент1 2 3 2" xfId="29"/>
    <cellStyle name="40% - Акцент1 2 3 3" xfId="186"/>
    <cellStyle name="40% - Акцент2 2" xfId="30"/>
    <cellStyle name="40% - Акцент2 2 2" xfId="31"/>
    <cellStyle name="40% - Акцент2 2 3" xfId="32"/>
    <cellStyle name="40% - Акцент2 2 3 2" xfId="33"/>
    <cellStyle name="40% - Акцент2 2 3 3" xfId="185"/>
    <cellStyle name="40% - Акцент3 2" xfId="34"/>
    <cellStyle name="40% - Акцент3 2 2" xfId="35"/>
    <cellStyle name="40% - Акцент3 2 2 2" xfId="36"/>
    <cellStyle name="40% - Акцент3 2 2 3" xfId="37"/>
    <cellStyle name="40% - Акцент3 2 2 4" xfId="215"/>
    <cellStyle name="40% - Акцент3 2 3" xfId="38"/>
    <cellStyle name="40% - Акцент3 2 3 2" xfId="39"/>
    <cellStyle name="40% - Акцент3 2 3 3" xfId="40"/>
    <cellStyle name="40% - Акцент3 2 3 4" xfId="214"/>
    <cellStyle name="40% - Акцент3 2 3 5" xfId="184"/>
    <cellStyle name="40% - Акцент3 2 4" xfId="41"/>
    <cellStyle name="40% - Акцент3 2 5" xfId="42"/>
    <cellStyle name="40% - Акцент3 2 6" xfId="216"/>
    <cellStyle name="40% - Акцент4 2" xfId="43"/>
    <cellStyle name="40% - Акцент4 2 2" xfId="44"/>
    <cellStyle name="40% - Акцент4 2 3" xfId="45"/>
    <cellStyle name="40% - Акцент4 2 3 2" xfId="46"/>
    <cellStyle name="40% - Акцент4 2 3 3" xfId="183"/>
    <cellStyle name="40% - Акцент5 2" xfId="47"/>
    <cellStyle name="40% - Акцент5 2 2" xfId="48"/>
    <cellStyle name="40% - Акцент5 2 3" xfId="49"/>
    <cellStyle name="40% - Акцент5 2 3 2" xfId="50"/>
    <cellStyle name="40% - Акцент5 2 3 3" xfId="182"/>
    <cellStyle name="40% - Акцент6 2" xfId="51"/>
    <cellStyle name="40% - Акцент6 2 2" xfId="52"/>
    <cellStyle name="40% - Акцент6 2 3" xfId="53"/>
    <cellStyle name="40% - Акцент6 2 3 2" xfId="54"/>
    <cellStyle name="40% - Акцент6 2 3 3" xfId="181"/>
    <cellStyle name="60% - Акцент1 2" xfId="55"/>
    <cellStyle name="60% - Акцент1 2 2" xfId="56"/>
    <cellStyle name="60% - Акцент1 2 2 2" xfId="57"/>
    <cellStyle name="60% - Акцент1 2 2 3" xfId="203"/>
    <cellStyle name="60% - Акцент1 2 3" xfId="58"/>
    <cellStyle name="60% - Акцент1 2 3 2" xfId="59"/>
    <cellStyle name="60% - Акцент1 2 3 3" xfId="60"/>
    <cellStyle name="60% - Акцент1 2 3 4" xfId="202"/>
    <cellStyle name="60% - Акцент1 2 3 5" xfId="180"/>
    <cellStyle name="60% - Акцент1 2 4" xfId="61"/>
    <cellStyle name="60% - Акцент1 2 5" xfId="204"/>
    <cellStyle name="60% - Акцент2 2" xfId="62"/>
    <cellStyle name="60% - Акцент2 2 2" xfId="63"/>
    <cellStyle name="60% - Акцент2 2 3" xfId="64"/>
    <cellStyle name="60% - Акцент2 2 3 2" xfId="65"/>
    <cellStyle name="60% - Акцент2 2 3 3" xfId="179"/>
    <cellStyle name="60% - Акцент3 2" xfId="66"/>
    <cellStyle name="60% - Акцент3 2 2" xfId="67"/>
    <cellStyle name="60% - Акцент3 2 2 2" xfId="68"/>
    <cellStyle name="60% - Акцент3 2 2 3" xfId="69"/>
    <cellStyle name="60% - Акцент3 2 2 4" xfId="197"/>
    <cellStyle name="60% - Акцент3 2 3" xfId="70"/>
    <cellStyle name="60% - Акцент3 2 3 2" xfId="71"/>
    <cellStyle name="60% - Акцент3 2 3 3" xfId="72"/>
    <cellStyle name="60% - Акцент3 2 3 4" xfId="196"/>
    <cellStyle name="60% - Акцент3 2 3 5" xfId="178"/>
    <cellStyle name="60% - Акцент3 2 4" xfId="73"/>
    <cellStyle name="60% - Акцент3 2 5" xfId="74"/>
    <cellStyle name="60% - Акцент3 2 6" xfId="198"/>
    <cellStyle name="60% - Акцент4 2" xfId="75"/>
    <cellStyle name="60% - Акцент4 2 2" xfId="76"/>
    <cellStyle name="60% - Акцент4 2 3" xfId="77"/>
    <cellStyle name="60% - Акцент4 2 3 2" xfId="78"/>
    <cellStyle name="60% - Акцент4 2 3 3" xfId="177"/>
    <cellStyle name="60% - Акцент5 2" xfId="79"/>
    <cellStyle name="60% - Акцент5 2 2" xfId="80"/>
    <cellStyle name="60% - Акцент5 2 3" xfId="81"/>
    <cellStyle name="60% - Акцент5 2 3 2" xfId="82"/>
    <cellStyle name="60% - Акцент5 2 3 3" xfId="193"/>
    <cellStyle name="60% - Акцент6 2" xfId="83"/>
    <cellStyle name="60% - Акцент6 2 2" xfId="84"/>
    <cellStyle name="60% - Акцент6 2 3" xfId="85"/>
    <cellStyle name="60% - Акцент6 2 3 2" xfId="86"/>
    <cellStyle name="60% - Акцент6 2 3 3" xfId="194"/>
    <cellStyle name="Акцент1 2" xfId="87"/>
    <cellStyle name="Акцент1 2 2" xfId="88"/>
    <cellStyle name="Акцент1 2 3" xfId="89"/>
    <cellStyle name="Акцент1 2 3 2" xfId="90"/>
    <cellStyle name="Акцент1 2 3 3" xfId="195"/>
    <cellStyle name="Акцент2 2" xfId="91"/>
    <cellStyle name="Акцент2 2 2" xfId="92"/>
    <cellStyle name="Акцент2 2 3" xfId="93"/>
    <cellStyle name="Акцент2 2 3 2" xfId="94"/>
    <cellStyle name="Акцент2 2 3 3" xfId="199"/>
    <cellStyle name="Акцент3 2" xfId="95"/>
    <cellStyle name="Акцент3 2 2" xfId="96"/>
    <cellStyle name="Акцент3 2 2 2" xfId="97"/>
    <cellStyle name="Акцент3 2 3" xfId="98"/>
    <cellStyle name="Акцент3 2 3 2" xfId="99"/>
    <cellStyle name="Акцент3 2 3 3" xfId="200"/>
    <cellStyle name="Акцент3 2 4" xfId="100"/>
    <cellStyle name="Акцент4 2" xfId="101"/>
    <cellStyle name="Акцент4 2 2" xfId="102"/>
    <cellStyle name="Акцент4 2 3" xfId="103"/>
    <cellStyle name="Акцент4 2 3 2" xfId="104"/>
    <cellStyle name="Акцент4 2 3 3" xfId="201"/>
    <cellStyle name="Акцент5 2" xfId="105"/>
    <cellStyle name="Акцент5 2 2" xfId="106"/>
    <cellStyle name="Акцент5 2 3" xfId="107"/>
    <cellStyle name="Акцент5 2 3 2" xfId="108"/>
    <cellStyle name="Акцент5 2 3 3" xfId="205"/>
    <cellStyle name="Акцент6 2" xfId="109"/>
    <cellStyle name="Акцент6 2 2" xfId="110"/>
    <cellStyle name="Акцент6 2 3" xfId="111"/>
    <cellStyle name="Акцент6 2 3 2" xfId="112"/>
    <cellStyle name="Акцент6 2 3 3" xfId="206"/>
    <cellStyle name="Ввод  2" xfId="113"/>
    <cellStyle name="Ввод  2 2" xfId="114"/>
    <cellStyle name="Ввод  2 3" xfId="115"/>
    <cellStyle name="Ввод  2 3 2" xfId="116"/>
    <cellStyle name="Ввод  2 3 3" xfId="207"/>
    <cellStyle name="Вывод 2" xfId="117"/>
    <cellStyle name="Вывод 2 2" xfId="118"/>
    <cellStyle name="Вывод 2 3" xfId="119"/>
    <cellStyle name="Вывод 2 3 2" xfId="120"/>
    <cellStyle name="Вывод 2 3 3" xfId="208"/>
    <cellStyle name="Вычисление 2" xfId="121"/>
    <cellStyle name="Вычисление 2 2" xfId="122"/>
    <cellStyle name="Вычисление 2 3" xfId="123"/>
    <cellStyle name="Вычисление 2 3 2" xfId="124"/>
    <cellStyle name="Вычисление 2 3 3" xfId="209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Контрольная ячейка 2 2" xfId="131"/>
    <cellStyle name="Контрольная ячейка 2 3" xfId="132"/>
    <cellStyle name="Контрольная ячейка 2 3 2" xfId="133"/>
    <cellStyle name="Контрольная ячейка 2 3 3" xfId="210"/>
    <cellStyle name="Название 2" xfId="134"/>
    <cellStyle name="Нейтральный 2" xfId="135"/>
    <cellStyle name="Нейтральный 2 2" xfId="136"/>
    <cellStyle name="Нейтральный 2 3" xfId="137"/>
    <cellStyle name="Нейтральный 2 3 2" xfId="138"/>
    <cellStyle name="Нейтральный 2 3 3" xfId="211"/>
    <cellStyle name="Обычный" xfId="0" builtinId="0"/>
    <cellStyle name="Обычный 2" xfId="139"/>
    <cellStyle name="Обычный 3" xfId="140"/>
    <cellStyle name="Обычный 3 2" xfId="141"/>
    <cellStyle name="Обычный 3 3" xfId="142"/>
    <cellStyle name="Обычный 3 3 2" xfId="143"/>
    <cellStyle name="Обычный 3 3 3" xfId="144"/>
    <cellStyle name="Обычный 3 3 4" xfId="175"/>
    <cellStyle name="Обычный 4" xfId="145"/>
    <cellStyle name="Обычный 4 3" xfId="146"/>
    <cellStyle name="Обычный 5" xfId="147"/>
    <cellStyle name="Обычный 5 2" xfId="148"/>
    <cellStyle name="Обычный 5 2 2" xfId="149"/>
    <cellStyle name="Обычный 5 2 3" xfId="176"/>
    <cellStyle name="Обычный 5 3" xfId="150"/>
    <cellStyle name="Обычный 6" xfId="151"/>
    <cellStyle name="Обычный 7" xfId="152"/>
    <cellStyle name="Обычный 8" xfId="1"/>
    <cellStyle name="Обычный_Выездка технические1 2" xfId="219"/>
    <cellStyle name="Обычный_Выездка технические1_МЕ1" xfId="218"/>
    <cellStyle name="Обычный_конкур К" xfId="153"/>
    <cellStyle name="Обычный_Лист Microsoft Excel" xfId="154"/>
    <cellStyle name="Обычный_Лист1" xfId="155"/>
    <cellStyle name="Обычный_Лист6" xfId="156"/>
    <cellStyle name="Обычный_мастер-лист" xfId="157"/>
    <cellStyle name="Обычный_Россия (В) юниоры" xfId="158"/>
    <cellStyle name="Обычный_Россия (В) юниоры_Мастер-лист конкур" xfId="159"/>
    <cellStyle name="Плохой 2" xfId="160"/>
    <cellStyle name="Плохой 2 2" xfId="161"/>
    <cellStyle name="Плохой 2 3" xfId="162"/>
    <cellStyle name="Плохой 2 3 2" xfId="163"/>
    <cellStyle name="Плохой 2 3 3" xfId="212"/>
    <cellStyle name="Пояснение 2" xfId="164"/>
    <cellStyle name="Примечание 2" xfId="165"/>
    <cellStyle name="Примечание 2 2" xfId="166"/>
    <cellStyle name="Примечание 2 3" xfId="167"/>
    <cellStyle name="Примечание 2 3 2" xfId="168"/>
    <cellStyle name="Примечание 2 3 3" xfId="213"/>
    <cellStyle name="Связанная ячейка 2" xfId="169"/>
    <cellStyle name="Текст предупреждения 2" xfId="170"/>
    <cellStyle name="Хороший 2" xfId="171"/>
    <cellStyle name="Хороший 2 2" xfId="172"/>
    <cellStyle name="Хороший 2 3" xfId="173"/>
    <cellStyle name="Хороший 2 3 2" xfId="174"/>
    <cellStyle name="Хороший 2 3 3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topLeftCell="A5" workbookViewId="0">
      <selection activeCell="M48" sqref="M48"/>
    </sheetView>
  </sheetViews>
  <sheetFormatPr defaultRowHeight="15"/>
  <cols>
    <col min="1" max="1" width="4" customWidth="1"/>
    <col min="2" max="2" width="13.7109375" customWidth="1"/>
    <col min="3" max="3" width="7.28515625" customWidth="1"/>
    <col min="4" max="4" width="6.42578125" customWidth="1"/>
    <col min="5" max="5" width="19.5703125" customWidth="1"/>
    <col min="6" max="6" width="8.85546875" customWidth="1"/>
    <col min="7" max="7" width="13.28515625" customWidth="1"/>
    <col min="8" max="8" width="11" customWidth="1"/>
    <col min="9" max="9" width="13" customWidth="1"/>
    <col min="10" max="10" width="9.28515625" customWidth="1"/>
  </cols>
  <sheetData>
    <row r="2" spans="1:10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>
      <c r="A3" s="323" t="s">
        <v>1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>
      <c r="A4" s="324" t="s">
        <v>2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>
      <c r="A5" s="17" t="s">
        <v>3</v>
      </c>
      <c r="B5" s="18"/>
      <c r="C5" s="18"/>
      <c r="D5" s="18"/>
      <c r="E5" s="19"/>
      <c r="F5" s="19"/>
      <c r="G5" s="20"/>
      <c r="H5" s="20"/>
      <c r="I5" s="21"/>
      <c r="J5" s="22" t="s">
        <v>52</v>
      </c>
    </row>
    <row r="6" spans="1:10" ht="45" customHeight="1">
      <c r="A6" s="23" t="s">
        <v>4</v>
      </c>
      <c r="B6" s="24" t="s">
        <v>5</v>
      </c>
      <c r="C6" s="24" t="s">
        <v>6</v>
      </c>
      <c r="D6" s="23" t="s">
        <v>7</v>
      </c>
      <c r="E6" s="24" t="s">
        <v>8</v>
      </c>
      <c r="F6" s="24" t="s">
        <v>6</v>
      </c>
      <c r="G6" s="24" t="s">
        <v>9</v>
      </c>
      <c r="H6" s="24" t="s">
        <v>10</v>
      </c>
      <c r="I6" s="24" t="s">
        <v>11</v>
      </c>
      <c r="J6" s="24" t="s">
        <v>12</v>
      </c>
    </row>
    <row r="7" spans="1:10" s="84" customFormat="1" ht="30.75" customHeight="1">
      <c r="A7" s="143">
        <v>1</v>
      </c>
      <c r="B7" s="147" t="s">
        <v>91</v>
      </c>
      <c r="C7" s="73" t="s">
        <v>13</v>
      </c>
      <c r="D7" s="124" t="s">
        <v>23</v>
      </c>
      <c r="E7" s="125" t="s">
        <v>87</v>
      </c>
      <c r="F7" s="120" t="s">
        <v>46</v>
      </c>
      <c r="G7" s="121" t="s">
        <v>16</v>
      </c>
      <c r="H7" s="121" t="s">
        <v>82</v>
      </c>
      <c r="I7" s="87" t="s">
        <v>17</v>
      </c>
      <c r="J7" s="146" t="s">
        <v>132</v>
      </c>
    </row>
    <row r="8" spans="1:10" s="84" customFormat="1" ht="36" customHeight="1">
      <c r="A8" s="143">
        <v>2</v>
      </c>
      <c r="B8" s="147" t="s">
        <v>153</v>
      </c>
      <c r="C8" s="69" t="s">
        <v>156</v>
      </c>
      <c r="D8" s="124">
        <v>3</v>
      </c>
      <c r="E8" s="220" t="s">
        <v>209</v>
      </c>
      <c r="F8" s="177" t="s">
        <v>152</v>
      </c>
      <c r="G8" s="101" t="s">
        <v>35</v>
      </c>
      <c r="H8" s="178" t="s">
        <v>154</v>
      </c>
      <c r="I8" s="176" t="s">
        <v>155</v>
      </c>
      <c r="J8" s="146" t="s">
        <v>136</v>
      </c>
    </row>
    <row r="9" spans="1:10" s="84" customFormat="1" ht="39" customHeight="1">
      <c r="A9" s="143">
        <v>3</v>
      </c>
      <c r="B9" s="118" t="s">
        <v>95</v>
      </c>
      <c r="C9" s="120" t="s">
        <v>13</v>
      </c>
      <c r="D9" s="128" t="s">
        <v>14</v>
      </c>
      <c r="E9" s="122" t="s">
        <v>90</v>
      </c>
      <c r="F9" s="74" t="s">
        <v>15</v>
      </c>
      <c r="G9" s="87" t="s">
        <v>16</v>
      </c>
      <c r="H9" s="121" t="s">
        <v>82</v>
      </c>
      <c r="I9" s="87" t="s">
        <v>17</v>
      </c>
      <c r="J9" s="117" t="s">
        <v>70</v>
      </c>
    </row>
    <row r="10" spans="1:10" ht="34.5" customHeight="1">
      <c r="A10" s="143">
        <v>4</v>
      </c>
      <c r="B10" s="118" t="s">
        <v>101</v>
      </c>
      <c r="C10" s="11" t="s">
        <v>13</v>
      </c>
      <c r="D10" s="88" t="s">
        <v>37</v>
      </c>
      <c r="E10" s="129" t="s">
        <v>102</v>
      </c>
      <c r="F10" s="12" t="s">
        <v>21</v>
      </c>
      <c r="G10" s="87" t="s">
        <v>16</v>
      </c>
      <c r="H10" s="13" t="s">
        <v>22</v>
      </c>
      <c r="I10" s="87" t="s">
        <v>17</v>
      </c>
      <c r="J10" s="3" t="s">
        <v>134</v>
      </c>
    </row>
    <row r="11" spans="1:10" s="56" customFormat="1" ht="32.25" customHeight="1">
      <c r="A11" s="143">
        <v>5</v>
      </c>
      <c r="B11" s="55" t="s">
        <v>77</v>
      </c>
      <c r="C11" s="53" t="s">
        <v>13</v>
      </c>
      <c r="D11" s="2" t="s">
        <v>23</v>
      </c>
      <c r="E11" s="75" t="s">
        <v>69</v>
      </c>
      <c r="F11" s="51" t="s">
        <v>15</v>
      </c>
      <c r="G11" s="83" t="s">
        <v>39</v>
      </c>
      <c r="H11" s="76" t="s">
        <v>72</v>
      </c>
      <c r="I11" s="83" t="s">
        <v>24</v>
      </c>
      <c r="J11" s="59" t="s">
        <v>135</v>
      </c>
    </row>
    <row r="12" spans="1:10" s="56" customFormat="1" ht="40.5" customHeight="1">
      <c r="A12" s="143">
        <v>6</v>
      </c>
      <c r="B12" s="55" t="s">
        <v>77</v>
      </c>
      <c r="C12" s="53" t="s">
        <v>13</v>
      </c>
      <c r="D12" s="2" t="s">
        <v>23</v>
      </c>
      <c r="E12" s="79" t="s">
        <v>71</v>
      </c>
      <c r="F12" s="51" t="s">
        <v>15</v>
      </c>
      <c r="G12" s="76" t="s">
        <v>72</v>
      </c>
      <c r="H12" s="76" t="s">
        <v>72</v>
      </c>
      <c r="I12" s="52" t="s">
        <v>36</v>
      </c>
      <c r="J12" s="59" t="s">
        <v>135</v>
      </c>
    </row>
    <row r="13" spans="1:10" ht="33.75" customHeight="1">
      <c r="A13" s="143">
        <v>7</v>
      </c>
      <c r="B13" s="68" t="s">
        <v>62</v>
      </c>
      <c r="C13" s="67" t="s">
        <v>79</v>
      </c>
      <c r="D13" s="66" t="s">
        <v>23</v>
      </c>
      <c r="E13" s="65" t="s">
        <v>63</v>
      </c>
      <c r="F13" s="64" t="s">
        <v>25</v>
      </c>
      <c r="G13" s="63" t="s">
        <v>26</v>
      </c>
      <c r="H13" s="62" t="s">
        <v>27</v>
      </c>
      <c r="I13" s="1" t="s">
        <v>28</v>
      </c>
      <c r="J13" s="61" t="s">
        <v>29</v>
      </c>
    </row>
    <row r="14" spans="1:10" ht="33.75" customHeight="1">
      <c r="A14" s="143">
        <v>8</v>
      </c>
      <c r="B14" s="40" t="s">
        <v>60</v>
      </c>
      <c r="C14" s="41" t="s">
        <v>13</v>
      </c>
      <c r="D14" s="42" t="s">
        <v>23</v>
      </c>
      <c r="E14" s="14" t="s">
        <v>61</v>
      </c>
      <c r="F14" s="12" t="s">
        <v>19</v>
      </c>
      <c r="G14" s="10" t="s">
        <v>17</v>
      </c>
      <c r="H14" s="13" t="s">
        <v>20</v>
      </c>
      <c r="I14" s="10" t="s">
        <v>17</v>
      </c>
      <c r="J14" s="3" t="s">
        <v>136</v>
      </c>
    </row>
    <row r="15" spans="1:10" ht="35.25" customHeight="1">
      <c r="A15" s="143">
        <v>9</v>
      </c>
      <c r="B15" s="37" t="s">
        <v>33</v>
      </c>
      <c r="C15" s="35" t="s">
        <v>13</v>
      </c>
      <c r="D15" s="32" t="s">
        <v>30</v>
      </c>
      <c r="E15" s="36" t="s">
        <v>34</v>
      </c>
      <c r="F15" s="28" t="s">
        <v>19</v>
      </c>
      <c r="G15" s="29" t="s">
        <v>16</v>
      </c>
      <c r="H15" s="29" t="s">
        <v>27</v>
      </c>
      <c r="I15" s="33" t="s">
        <v>17</v>
      </c>
      <c r="J15" s="34">
        <v>100</v>
      </c>
    </row>
    <row r="16" spans="1:10" s="84" customFormat="1" ht="37.5" customHeight="1">
      <c r="A16" s="143">
        <v>10</v>
      </c>
      <c r="B16" s="108" t="s">
        <v>121</v>
      </c>
      <c r="C16" s="140" t="s">
        <v>122</v>
      </c>
      <c r="D16" s="88" t="s">
        <v>123</v>
      </c>
      <c r="E16" s="125" t="s">
        <v>125</v>
      </c>
      <c r="F16" s="105" t="s">
        <v>124</v>
      </c>
      <c r="G16" s="87" t="s">
        <v>16</v>
      </c>
      <c r="H16" s="87" t="s">
        <v>27</v>
      </c>
      <c r="I16" s="16" t="s">
        <v>17</v>
      </c>
      <c r="J16" s="58">
        <v>110</v>
      </c>
    </row>
    <row r="17" spans="1:11" ht="28.5" customHeight="1">
      <c r="A17" s="143">
        <v>11</v>
      </c>
      <c r="B17" s="134" t="s">
        <v>105</v>
      </c>
      <c r="C17" s="81" t="s">
        <v>13</v>
      </c>
      <c r="D17" s="135" t="s">
        <v>37</v>
      </c>
      <c r="E17" s="77" t="s">
        <v>106</v>
      </c>
      <c r="F17" s="85" t="s">
        <v>19</v>
      </c>
      <c r="G17" s="87" t="s">
        <v>17</v>
      </c>
      <c r="H17" s="13" t="s">
        <v>22</v>
      </c>
      <c r="I17" s="87" t="s">
        <v>17</v>
      </c>
      <c r="J17" s="3" t="s">
        <v>107</v>
      </c>
    </row>
    <row r="18" spans="1:11" s="84" customFormat="1" ht="28.5" customHeight="1">
      <c r="A18" s="143">
        <v>12</v>
      </c>
      <c r="B18" s="110" t="s">
        <v>83</v>
      </c>
      <c r="C18" s="111" t="s">
        <v>13</v>
      </c>
      <c r="D18" s="112" t="s">
        <v>30</v>
      </c>
      <c r="E18" s="113" t="s">
        <v>84</v>
      </c>
      <c r="F18" s="114" t="s">
        <v>15</v>
      </c>
      <c r="G18" s="115" t="s">
        <v>16</v>
      </c>
      <c r="H18" s="115" t="s">
        <v>31</v>
      </c>
      <c r="I18" s="116" t="s">
        <v>16</v>
      </c>
      <c r="J18" s="117" t="s">
        <v>85</v>
      </c>
    </row>
    <row r="19" spans="1:11" s="84" customFormat="1" ht="28.5" customHeight="1">
      <c r="A19" s="143">
        <v>13</v>
      </c>
      <c r="B19" s="147" t="s">
        <v>157</v>
      </c>
      <c r="C19" s="179" t="s">
        <v>159</v>
      </c>
      <c r="D19" s="124">
        <v>3</v>
      </c>
      <c r="E19" s="220" t="s">
        <v>209</v>
      </c>
      <c r="F19" s="177" t="s">
        <v>152</v>
      </c>
      <c r="G19" s="101" t="s">
        <v>35</v>
      </c>
      <c r="H19" s="178" t="s">
        <v>154</v>
      </c>
      <c r="I19" s="176" t="s">
        <v>155</v>
      </c>
      <c r="J19" s="146" t="s">
        <v>158</v>
      </c>
    </row>
    <row r="20" spans="1:11" s="84" customFormat="1" ht="33.75" customHeight="1">
      <c r="A20" s="143">
        <v>14</v>
      </c>
      <c r="B20" s="181" t="s">
        <v>161</v>
      </c>
      <c r="C20" s="182" t="s">
        <v>162</v>
      </c>
      <c r="D20" s="180">
        <v>3</v>
      </c>
      <c r="E20" s="92" t="s">
        <v>163</v>
      </c>
      <c r="F20" s="183" t="s">
        <v>164</v>
      </c>
      <c r="G20" s="86" t="s">
        <v>165</v>
      </c>
      <c r="H20" s="86" t="s">
        <v>160</v>
      </c>
      <c r="I20" s="184" t="s">
        <v>166</v>
      </c>
      <c r="J20" s="146" t="s">
        <v>167</v>
      </c>
    </row>
    <row r="21" spans="1:11" s="84" customFormat="1" ht="39" customHeight="1">
      <c r="A21" s="143">
        <v>15</v>
      </c>
      <c r="B21" s="141" t="s">
        <v>131</v>
      </c>
      <c r="C21" s="142" t="s">
        <v>130</v>
      </c>
      <c r="D21" s="128">
        <v>2</v>
      </c>
      <c r="E21" s="44" t="s">
        <v>126</v>
      </c>
      <c r="F21" s="105" t="s">
        <v>127</v>
      </c>
      <c r="G21" s="106" t="s">
        <v>128</v>
      </c>
      <c r="H21" s="87" t="s">
        <v>129</v>
      </c>
      <c r="I21" s="87" t="s">
        <v>17</v>
      </c>
      <c r="J21" s="144" t="s">
        <v>70</v>
      </c>
    </row>
    <row r="22" spans="1:11" s="84" customFormat="1" ht="35.25" customHeight="1">
      <c r="A22" s="143">
        <v>16</v>
      </c>
      <c r="B22" s="137" t="s">
        <v>111</v>
      </c>
      <c r="C22" s="48" t="s">
        <v>112</v>
      </c>
      <c r="D22" s="90">
        <v>3</v>
      </c>
      <c r="E22" s="138" t="s">
        <v>113</v>
      </c>
      <c r="F22" s="105" t="s">
        <v>44</v>
      </c>
      <c r="G22" s="87" t="s">
        <v>16</v>
      </c>
      <c r="H22" s="87" t="s">
        <v>38</v>
      </c>
      <c r="I22" s="87" t="s">
        <v>17</v>
      </c>
      <c r="J22" s="47" t="s">
        <v>133</v>
      </c>
    </row>
    <row r="23" spans="1:11" s="56" customFormat="1" ht="35.25" customHeight="1">
      <c r="A23" s="143">
        <v>17</v>
      </c>
      <c r="B23" s="46" t="s">
        <v>74</v>
      </c>
      <c r="C23" s="81" t="s">
        <v>13</v>
      </c>
      <c r="D23" s="80" t="s">
        <v>23</v>
      </c>
      <c r="E23" s="77" t="s">
        <v>71</v>
      </c>
      <c r="F23" s="74" t="s">
        <v>15</v>
      </c>
      <c r="G23" s="72" t="s">
        <v>72</v>
      </c>
      <c r="H23" s="72" t="s">
        <v>72</v>
      </c>
      <c r="I23" s="43" t="s">
        <v>36</v>
      </c>
      <c r="J23" s="3" t="s">
        <v>76</v>
      </c>
    </row>
    <row r="24" spans="1:11" ht="36" customHeight="1">
      <c r="A24" s="143">
        <v>18</v>
      </c>
      <c r="B24" s="46" t="s">
        <v>74</v>
      </c>
      <c r="C24" s="81" t="s">
        <v>13</v>
      </c>
      <c r="D24" s="80" t="s">
        <v>23</v>
      </c>
      <c r="E24" s="60" t="s">
        <v>69</v>
      </c>
      <c r="F24" s="74" t="s">
        <v>15</v>
      </c>
      <c r="G24" s="45" t="s">
        <v>39</v>
      </c>
      <c r="H24" s="72" t="s">
        <v>72</v>
      </c>
      <c r="I24" s="45" t="s">
        <v>24</v>
      </c>
      <c r="J24" s="70" t="s">
        <v>75</v>
      </c>
    </row>
    <row r="25" spans="1:11" ht="36.75" customHeight="1">
      <c r="A25" s="143">
        <v>19</v>
      </c>
      <c r="B25" s="122" t="s">
        <v>99</v>
      </c>
      <c r="C25" s="48" t="s">
        <v>40</v>
      </c>
      <c r="D25" s="130" t="s">
        <v>30</v>
      </c>
      <c r="E25" s="131" t="s">
        <v>100</v>
      </c>
      <c r="F25" s="78" t="s">
        <v>41</v>
      </c>
      <c r="G25" s="132" t="s">
        <v>42</v>
      </c>
      <c r="H25" s="132" t="s">
        <v>22</v>
      </c>
      <c r="I25" s="133" t="s">
        <v>43</v>
      </c>
      <c r="J25" s="145" t="s">
        <v>70</v>
      </c>
    </row>
    <row r="26" spans="1:11" s="84" customFormat="1" ht="33" customHeight="1">
      <c r="A26" s="143">
        <v>20</v>
      </c>
      <c r="B26" s="126" t="s">
        <v>92</v>
      </c>
      <c r="C26" s="81" t="s">
        <v>13</v>
      </c>
      <c r="D26" s="127" t="s">
        <v>23</v>
      </c>
      <c r="E26" s="122" t="s">
        <v>90</v>
      </c>
      <c r="F26" s="74" t="s">
        <v>15</v>
      </c>
      <c r="G26" s="87" t="s">
        <v>16</v>
      </c>
      <c r="H26" s="121" t="s">
        <v>82</v>
      </c>
      <c r="I26" s="87" t="s">
        <v>17</v>
      </c>
      <c r="J26" s="146" t="s">
        <v>135</v>
      </c>
    </row>
    <row r="27" spans="1:11" s="56" customFormat="1" ht="35.25" customHeight="1">
      <c r="A27" s="143">
        <v>21</v>
      </c>
      <c r="B27" s="31" t="s">
        <v>66</v>
      </c>
      <c r="C27" s="27" t="s">
        <v>13</v>
      </c>
      <c r="D27" s="32" t="s">
        <v>23</v>
      </c>
      <c r="E27" s="30" t="s">
        <v>67</v>
      </c>
      <c r="F27" s="38" t="s">
        <v>19</v>
      </c>
      <c r="G27" s="39" t="s">
        <v>65</v>
      </c>
      <c r="H27" s="25" t="s">
        <v>139</v>
      </c>
      <c r="I27" s="29" t="s">
        <v>17</v>
      </c>
      <c r="J27" s="26" t="s">
        <v>137</v>
      </c>
    </row>
    <row r="28" spans="1:11" s="84" customFormat="1" ht="35.25" customHeight="1">
      <c r="A28" s="143">
        <v>22</v>
      </c>
      <c r="B28" s="137" t="s">
        <v>145</v>
      </c>
      <c r="C28" s="167" t="s">
        <v>13</v>
      </c>
      <c r="D28" s="90" t="s">
        <v>23</v>
      </c>
      <c r="E28" s="168" t="s">
        <v>146</v>
      </c>
      <c r="F28" s="85" t="s">
        <v>19</v>
      </c>
      <c r="G28" s="87" t="s">
        <v>35</v>
      </c>
      <c r="H28" s="87" t="s">
        <v>35</v>
      </c>
      <c r="I28" s="91" t="s">
        <v>45</v>
      </c>
      <c r="J28" s="82" t="s">
        <v>136</v>
      </c>
    </row>
    <row r="29" spans="1:11" s="84" customFormat="1" ht="35.25" customHeight="1">
      <c r="A29" s="143">
        <v>23</v>
      </c>
      <c r="B29" s="46" t="s">
        <v>109</v>
      </c>
      <c r="C29" s="11" t="s">
        <v>13</v>
      </c>
      <c r="D29" s="90" t="s">
        <v>23</v>
      </c>
      <c r="E29" s="221" t="s">
        <v>210</v>
      </c>
      <c r="F29" s="12" t="s">
        <v>19</v>
      </c>
      <c r="G29" s="87" t="s">
        <v>16</v>
      </c>
      <c r="H29" s="87" t="s">
        <v>110</v>
      </c>
      <c r="I29" s="87" t="s">
        <v>17</v>
      </c>
      <c r="J29" s="136" t="s">
        <v>108</v>
      </c>
    </row>
    <row r="30" spans="1:11" s="84" customFormat="1" ht="35.25" customHeight="1">
      <c r="A30" s="143">
        <v>24</v>
      </c>
      <c r="B30" s="188" t="s">
        <v>175</v>
      </c>
      <c r="C30" s="48" t="s">
        <v>176</v>
      </c>
      <c r="D30" s="90" t="s">
        <v>23</v>
      </c>
      <c r="E30" s="189" t="s">
        <v>177</v>
      </c>
      <c r="F30" s="12" t="s">
        <v>19</v>
      </c>
      <c r="G30" s="87" t="s">
        <v>178</v>
      </c>
      <c r="H30" s="50" t="s">
        <v>170</v>
      </c>
      <c r="I30" s="87" t="s">
        <v>179</v>
      </c>
      <c r="J30" s="190" t="s">
        <v>136</v>
      </c>
    </row>
    <row r="31" spans="1:11" s="84" customFormat="1" ht="33">
      <c r="A31" s="143">
        <v>25</v>
      </c>
      <c r="B31" s="118" t="s">
        <v>96</v>
      </c>
      <c r="C31" s="120" t="s">
        <v>13</v>
      </c>
      <c r="D31" s="128">
        <v>3</v>
      </c>
      <c r="E31" s="113" t="s">
        <v>94</v>
      </c>
      <c r="F31" s="78" t="s">
        <v>32</v>
      </c>
      <c r="G31" s="121" t="s">
        <v>16</v>
      </c>
      <c r="H31" s="121" t="s">
        <v>82</v>
      </c>
      <c r="I31" s="87" t="s">
        <v>17</v>
      </c>
      <c r="J31" s="82" t="s">
        <v>78</v>
      </c>
      <c r="K31" s="222"/>
    </row>
    <row r="32" spans="1:11" ht="26.25" customHeight="1">
      <c r="A32" s="143">
        <v>26</v>
      </c>
      <c r="B32" s="46" t="s">
        <v>57</v>
      </c>
      <c r="C32" s="11" t="s">
        <v>13</v>
      </c>
      <c r="D32" s="42" t="s">
        <v>14</v>
      </c>
      <c r="E32" s="9" t="s">
        <v>58</v>
      </c>
      <c r="F32" s="8" t="s">
        <v>19</v>
      </c>
      <c r="G32" s="150" t="s">
        <v>16</v>
      </c>
      <c r="H32" s="7" t="s">
        <v>20</v>
      </c>
      <c r="I32" s="50" t="s">
        <v>17</v>
      </c>
      <c r="J32" s="6" t="s">
        <v>107</v>
      </c>
    </row>
    <row r="33" spans="1:10" ht="36.75" customHeight="1">
      <c r="A33" s="143">
        <v>27</v>
      </c>
      <c r="B33" s="5" t="s">
        <v>59</v>
      </c>
      <c r="C33" s="11" t="s">
        <v>13</v>
      </c>
      <c r="D33" s="42" t="s">
        <v>18</v>
      </c>
      <c r="E33" s="148" t="s">
        <v>58</v>
      </c>
      <c r="F33" s="151" t="s">
        <v>19</v>
      </c>
      <c r="G33" s="152" t="s">
        <v>16</v>
      </c>
      <c r="H33" s="153" t="s">
        <v>20</v>
      </c>
      <c r="I33" s="149" t="s">
        <v>17</v>
      </c>
      <c r="J33" s="6" t="s">
        <v>136</v>
      </c>
    </row>
    <row r="34" spans="1:10" s="84" customFormat="1" ht="35.25" customHeight="1">
      <c r="A34" s="143">
        <v>28</v>
      </c>
      <c r="B34" s="118" t="s">
        <v>117</v>
      </c>
      <c r="C34" s="81" t="s">
        <v>13</v>
      </c>
      <c r="D34" s="90" t="s">
        <v>37</v>
      </c>
      <c r="E34" s="138" t="s">
        <v>113</v>
      </c>
      <c r="F34" s="105" t="s">
        <v>44</v>
      </c>
      <c r="G34" s="87" t="s">
        <v>16</v>
      </c>
      <c r="H34" s="87" t="s">
        <v>119</v>
      </c>
      <c r="I34" s="87" t="s">
        <v>17</v>
      </c>
      <c r="J34" s="144" t="s">
        <v>78</v>
      </c>
    </row>
    <row r="35" spans="1:10" ht="31.5">
      <c r="A35" s="143">
        <v>29</v>
      </c>
      <c r="B35" s="108" t="s">
        <v>97</v>
      </c>
      <c r="C35" s="11" t="s">
        <v>13</v>
      </c>
      <c r="D35" s="88" t="s">
        <v>37</v>
      </c>
      <c r="E35" s="49" t="s">
        <v>98</v>
      </c>
      <c r="F35" s="85" t="s">
        <v>53</v>
      </c>
      <c r="G35" s="91" t="s">
        <v>54</v>
      </c>
      <c r="H35" s="87" t="s">
        <v>55</v>
      </c>
      <c r="I35" s="50" t="s">
        <v>17</v>
      </c>
      <c r="J35" s="82" t="s">
        <v>138</v>
      </c>
    </row>
    <row r="36" spans="1:10" s="84" customFormat="1" ht="30" customHeight="1">
      <c r="A36" s="143">
        <v>30</v>
      </c>
      <c r="B36" s="137" t="s">
        <v>147</v>
      </c>
      <c r="C36" s="167" t="s">
        <v>13</v>
      </c>
      <c r="D36" s="90" t="s">
        <v>23</v>
      </c>
      <c r="E36" s="168" t="s">
        <v>146</v>
      </c>
      <c r="F36" s="85" t="s">
        <v>19</v>
      </c>
      <c r="G36" s="87" t="s">
        <v>35</v>
      </c>
      <c r="H36" s="87" t="s">
        <v>35</v>
      </c>
      <c r="I36" s="91" t="s">
        <v>45</v>
      </c>
      <c r="J36" s="82" t="s">
        <v>73</v>
      </c>
    </row>
    <row r="37" spans="1:10" s="84" customFormat="1" ht="35.25" customHeight="1">
      <c r="A37" s="143">
        <v>31</v>
      </c>
      <c r="B37" s="169" t="s">
        <v>151</v>
      </c>
      <c r="C37" s="170" t="s">
        <v>13</v>
      </c>
      <c r="D37" s="171" t="s">
        <v>37</v>
      </c>
      <c r="E37" s="172" t="s">
        <v>149</v>
      </c>
      <c r="F37" s="173" t="s">
        <v>19</v>
      </c>
      <c r="G37" s="174" t="s">
        <v>17</v>
      </c>
      <c r="H37" s="175" t="s">
        <v>150</v>
      </c>
      <c r="I37" s="176" t="s">
        <v>43</v>
      </c>
      <c r="J37" s="54" t="s">
        <v>135</v>
      </c>
    </row>
    <row r="38" spans="1:10" s="84" customFormat="1" ht="35.25" customHeight="1">
      <c r="A38" s="143">
        <v>32</v>
      </c>
      <c r="B38" s="169" t="s">
        <v>148</v>
      </c>
      <c r="C38" s="170" t="s">
        <v>13</v>
      </c>
      <c r="D38" s="171" t="s">
        <v>18</v>
      </c>
      <c r="E38" s="172" t="s">
        <v>149</v>
      </c>
      <c r="F38" s="173" t="s">
        <v>19</v>
      </c>
      <c r="G38" s="174" t="s">
        <v>17</v>
      </c>
      <c r="H38" s="175" t="s">
        <v>150</v>
      </c>
      <c r="I38" s="176" t="s">
        <v>43</v>
      </c>
      <c r="J38" s="54" t="s">
        <v>144</v>
      </c>
    </row>
    <row r="39" spans="1:10" s="84" customFormat="1" ht="33" customHeight="1">
      <c r="A39" s="143">
        <v>33</v>
      </c>
      <c r="B39" s="46" t="s">
        <v>120</v>
      </c>
      <c r="C39" s="11" t="s">
        <v>13</v>
      </c>
      <c r="D39" s="90" t="s">
        <v>14</v>
      </c>
      <c r="E39" s="221" t="s">
        <v>210</v>
      </c>
      <c r="F39" s="12" t="s">
        <v>19</v>
      </c>
      <c r="G39" s="87" t="s">
        <v>16</v>
      </c>
      <c r="H39" s="87" t="s">
        <v>119</v>
      </c>
      <c r="I39" s="87" t="s">
        <v>17</v>
      </c>
      <c r="J39" s="144" t="s">
        <v>134</v>
      </c>
    </row>
    <row r="40" spans="1:10" ht="33.75" customHeight="1">
      <c r="A40" s="143">
        <v>34</v>
      </c>
      <c r="B40" s="118" t="s">
        <v>86</v>
      </c>
      <c r="C40" s="11" t="s">
        <v>13</v>
      </c>
      <c r="D40" s="88" t="s">
        <v>23</v>
      </c>
      <c r="E40" s="119" t="s">
        <v>87</v>
      </c>
      <c r="F40" s="120" t="s">
        <v>46</v>
      </c>
      <c r="G40" s="121" t="s">
        <v>16</v>
      </c>
      <c r="H40" s="121" t="s">
        <v>82</v>
      </c>
      <c r="I40" s="87" t="s">
        <v>17</v>
      </c>
      <c r="J40" s="3" t="s">
        <v>88</v>
      </c>
    </row>
    <row r="41" spans="1:10" ht="39.75" customHeight="1">
      <c r="A41" s="143">
        <v>35</v>
      </c>
      <c r="B41" s="118" t="s">
        <v>93</v>
      </c>
      <c r="C41" s="120" t="s">
        <v>13</v>
      </c>
      <c r="D41" s="128" t="s">
        <v>37</v>
      </c>
      <c r="E41" s="113" t="s">
        <v>94</v>
      </c>
      <c r="F41" s="78" t="s">
        <v>32</v>
      </c>
      <c r="G41" s="121" t="s">
        <v>16</v>
      </c>
      <c r="H41" s="121" t="s">
        <v>82</v>
      </c>
      <c r="I41" s="87" t="s">
        <v>17</v>
      </c>
      <c r="J41" s="82" t="s">
        <v>56</v>
      </c>
    </row>
    <row r="42" spans="1:10" s="56" customFormat="1" ht="33.75" customHeight="1">
      <c r="A42" s="143">
        <v>36</v>
      </c>
      <c r="B42" s="155" t="s">
        <v>140</v>
      </c>
      <c r="C42" s="156" t="s">
        <v>47</v>
      </c>
      <c r="D42" s="157" t="s">
        <v>30</v>
      </c>
      <c r="E42" s="158" t="s">
        <v>141</v>
      </c>
      <c r="F42" s="159" t="s">
        <v>19</v>
      </c>
      <c r="G42" s="160" t="s">
        <v>65</v>
      </c>
      <c r="H42" s="161" t="s">
        <v>27</v>
      </c>
      <c r="I42" s="162" t="s">
        <v>17</v>
      </c>
      <c r="J42" s="163" t="s">
        <v>76</v>
      </c>
    </row>
    <row r="43" spans="1:10" ht="35.25" customHeight="1">
      <c r="A43" s="143">
        <v>37</v>
      </c>
      <c r="B43" s="155" t="s">
        <v>140</v>
      </c>
      <c r="C43" s="156" t="s">
        <v>47</v>
      </c>
      <c r="D43" s="157" t="s">
        <v>30</v>
      </c>
      <c r="E43" s="164" t="s">
        <v>142</v>
      </c>
      <c r="F43" s="165" t="s">
        <v>48</v>
      </c>
      <c r="G43" s="162" t="s">
        <v>17</v>
      </c>
      <c r="H43" s="161" t="s">
        <v>27</v>
      </c>
      <c r="I43" s="162" t="s">
        <v>17</v>
      </c>
      <c r="J43" s="163" t="s">
        <v>189</v>
      </c>
    </row>
    <row r="44" spans="1:10" ht="33" customHeight="1">
      <c r="A44" s="143">
        <v>38</v>
      </c>
      <c r="B44" s="155" t="s">
        <v>140</v>
      </c>
      <c r="C44" s="156" t="s">
        <v>47</v>
      </c>
      <c r="D44" s="157" t="s">
        <v>30</v>
      </c>
      <c r="E44" s="164" t="s">
        <v>143</v>
      </c>
      <c r="F44" s="165" t="s">
        <v>49</v>
      </c>
      <c r="G44" s="162" t="s">
        <v>17</v>
      </c>
      <c r="H44" s="161" t="s">
        <v>27</v>
      </c>
      <c r="I44" s="162" t="s">
        <v>17</v>
      </c>
      <c r="J44" s="166" t="s">
        <v>190</v>
      </c>
    </row>
    <row r="45" spans="1:10" ht="30" customHeight="1">
      <c r="A45" s="143">
        <v>39</v>
      </c>
      <c r="B45" s="108" t="s">
        <v>104</v>
      </c>
      <c r="C45" s="41" t="s">
        <v>13</v>
      </c>
      <c r="D45" s="88">
        <v>3</v>
      </c>
      <c r="E45" s="77" t="s">
        <v>103</v>
      </c>
      <c r="F45" s="85" t="s">
        <v>19</v>
      </c>
      <c r="G45" s="121" t="s">
        <v>16</v>
      </c>
      <c r="H45" s="13" t="s">
        <v>22</v>
      </c>
      <c r="I45" s="87" t="s">
        <v>17</v>
      </c>
      <c r="J45" s="154" t="s">
        <v>144</v>
      </c>
    </row>
    <row r="46" spans="1:10" ht="36" customHeight="1">
      <c r="A46" s="143">
        <v>40</v>
      </c>
      <c r="B46" s="139" t="s">
        <v>118</v>
      </c>
      <c r="C46" s="81" t="s">
        <v>13</v>
      </c>
      <c r="D46" s="90" t="s">
        <v>37</v>
      </c>
      <c r="E46" s="221" t="s">
        <v>210</v>
      </c>
      <c r="F46" s="12" t="s">
        <v>19</v>
      </c>
      <c r="G46" s="87" t="s">
        <v>16</v>
      </c>
      <c r="H46" s="87" t="s">
        <v>119</v>
      </c>
      <c r="I46" s="87" t="s">
        <v>17</v>
      </c>
      <c r="J46" s="144" t="s">
        <v>70</v>
      </c>
    </row>
    <row r="47" spans="1:10" ht="34.5" customHeight="1">
      <c r="A47" s="143">
        <v>41</v>
      </c>
      <c r="B47" s="108" t="s">
        <v>114</v>
      </c>
      <c r="C47" s="73" t="s">
        <v>51</v>
      </c>
      <c r="D47" s="88">
        <v>1</v>
      </c>
      <c r="E47" s="138" t="s">
        <v>115</v>
      </c>
      <c r="F47" s="105" t="s">
        <v>50</v>
      </c>
      <c r="G47" s="87" t="s">
        <v>16</v>
      </c>
      <c r="H47" s="43" t="s">
        <v>38</v>
      </c>
      <c r="I47" s="87" t="s">
        <v>17</v>
      </c>
      <c r="J47" s="154" t="s">
        <v>116</v>
      </c>
    </row>
    <row r="48" spans="1:10" s="84" customFormat="1" ht="34.5" customHeight="1">
      <c r="A48" s="143">
        <v>42</v>
      </c>
      <c r="B48" s="108" t="s">
        <v>80</v>
      </c>
      <c r="C48" s="11" t="s">
        <v>13</v>
      </c>
      <c r="D48" s="88">
        <v>3</v>
      </c>
      <c r="E48" s="109" t="s">
        <v>81</v>
      </c>
      <c r="F48" s="12" t="s">
        <v>19</v>
      </c>
      <c r="G48" s="87" t="s">
        <v>17</v>
      </c>
      <c r="H48" s="13" t="s">
        <v>82</v>
      </c>
      <c r="I48" s="87" t="s">
        <v>17</v>
      </c>
      <c r="J48" s="71" t="s">
        <v>76</v>
      </c>
    </row>
    <row r="49" spans="1:10" s="84" customFormat="1" ht="34.5" customHeight="1">
      <c r="A49" s="143">
        <v>43</v>
      </c>
      <c r="B49" s="108" t="s">
        <v>172</v>
      </c>
      <c r="C49" s="73" t="s">
        <v>171</v>
      </c>
      <c r="D49" s="88">
        <v>2</v>
      </c>
      <c r="E49" s="109" t="s">
        <v>168</v>
      </c>
      <c r="F49" s="12" t="s">
        <v>19</v>
      </c>
      <c r="G49" s="87" t="s">
        <v>169</v>
      </c>
      <c r="H49" s="186" t="s">
        <v>170</v>
      </c>
      <c r="I49" s="87" t="s">
        <v>17</v>
      </c>
      <c r="J49" s="71" t="s">
        <v>135</v>
      </c>
    </row>
    <row r="50" spans="1:10" s="84" customFormat="1" ht="34.5" customHeight="1">
      <c r="A50" s="143">
        <v>44</v>
      </c>
      <c r="B50" s="108" t="s">
        <v>172</v>
      </c>
      <c r="C50" s="73" t="s">
        <v>171</v>
      </c>
      <c r="D50" s="88">
        <v>2</v>
      </c>
      <c r="E50" s="187" t="s">
        <v>173</v>
      </c>
      <c r="F50" s="100" t="s">
        <v>174</v>
      </c>
      <c r="G50" s="87" t="s">
        <v>17</v>
      </c>
      <c r="H50" s="186" t="s">
        <v>170</v>
      </c>
      <c r="I50" s="87" t="s">
        <v>17</v>
      </c>
      <c r="J50" s="71" t="s">
        <v>158</v>
      </c>
    </row>
    <row r="51" spans="1:10" s="84" customFormat="1" ht="34.5" customHeight="1">
      <c r="A51" s="143">
        <v>45</v>
      </c>
      <c r="B51" s="191" t="s">
        <v>180</v>
      </c>
      <c r="C51" s="192" t="s">
        <v>181</v>
      </c>
      <c r="D51" s="193" t="s">
        <v>182</v>
      </c>
      <c r="E51" s="194" t="s">
        <v>183</v>
      </c>
      <c r="F51" s="93" t="s">
        <v>184</v>
      </c>
      <c r="G51" s="87" t="s">
        <v>17</v>
      </c>
      <c r="H51" s="101" t="s">
        <v>170</v>
      </c>
      <c r="I51" s="87" t="s">
        <v>17</v>
      </c>
      <c r="J51" s="71" t="s">
        <v>70</v>
      </c>
    </row>
    <row r="52" spans="1:10" s="56" customFormat="1" ht="36" customHeight="1">
      <c r="A52" s="143">
        <v>46</v>
      </c>
      <c r="B52" s="46" t="s">
        <v>68</v>
      </c>
      <c r="C52" s="81" t="s">
        <v>13</v>
      </c>
      <c r="D52" s="80" t="s">
        <v>23</v>
      </c>
      <c r="E52" s="77" t="s">
        <v>71</v>
      </c>
      <c r="F52" s="74" t="s">
        <v>15</v>
      </c>
      <c r="G52" s="72" t="s">
        <v>72</v>
      </c>
      <c r="H52" s="72" t="s">
        <v>72</v>
      </c>
      <c r="I52" s="43" t="s">
        <v>36</v>
      </c>
      <c r="J52" s="3" t="s">
        <v>73</v>
      </c>
    </row>
    <row r="53" spans="1:10" ht="35.25" customHeight="1">
      <c r="A53" s="143">
        <v>47</v>
      </c>
      <c r="B53" s="46" t="s">
        <v>68</v>
      </c>
      <c r="C53" s="81" t="s">
        <v>13</v>
      </c>
      <c r="D53" s="80" t="s">
        <v>23</v>
      </c>
      <c r="E53" s="60" t="s">
        <v>69</v>
      </c>
      <c r="F53" s="74" t="s">
        <v>15</v>
      </c>
      <c r="G53" s="45" t="s">
        <v>39</v>
      </c>
      <c r="H53" s="72" t="s">
        <v>72</v>
      </c>
      <c r="I53" s="45" t="s">
        <v>24</v>
      </c>
      <c r="J53" s="70" t="s">
        <v>70</v>
      </c>
    </row>
    <row r="54" spans="1:10" ht="27.75" customHeight="1">
      <c r="A54" s="143">
        <v>48</v>
      </c>
      <c r="B54" s="40" t="s">
        <v>64</v>
      </c>
      <c r="C54" s="41" t="s">
        <v>13</v>
      </c>
      <c r="D54" s="42" t="s">
        <v>23</v>
      </c>
      <c r="E54" s="14" t="s">
        <v>61</v>
      </c>
      <c r="F54" s="12" t="s">
        <v>19</v>
      </c>
      <c r="G54" s="10" t="s">
        <v>17</v>
      </c>
      <c r="H54" s="13" t="s">
        <v>20</v>
      </c>
      <c r="I54" s="10" t="s">
        <v>17</v>
      </c>
      <c r="J54" s="3" t="s">
        <v>136</v>
      </c>
    </row>
    <row r="55" spans="1:10" s="84" customFormat="1" ht="27.75" customHeight="1">
      <c r="A55" s="143">
        <v>49</v>
      </c>
      <c r="B55" s="57" t="s">
        <v>185</v>
      </c>
      <c r="C55" s="41" t="s">
        <v>13</v>
      </c>
      <c r="D55" s="90" t="s">
        <v>23</v>
      </c>
      <c r="E55" s="60" t="s">
        <v>186</v>
      </c>
      <c r="F55" s="12" t="s">
        <v>19</v>
      </c>
      <c r="G55" s="87" t="s">
        <v>187</v>
      </c>
      <c r="H55" s="13" t="s">
        <v>170</v>
      </c>
      <c r="I55" s="87" t="s">
        <v>179</v>
      </c>
      <c r="J55" s="3" t="s">
        <v>188</v>
      </c>
    </row>
    <row r="56" spans="1:10" ht="30" customHeight="1">
      <c r="A56" s="143">
        <v>50</v>
      </c>
      <c r="B56" s="123" t="s">
        <v>89</v>
      </c>
      <c r="C56" s="41" t="s">
        <v>13</v>
      </c>
      <c r="D56" s="90" t="s">
        <v>23</v>
      </c>
      <c r="E56" s="122" t="s">
        <v>90</v>
      </c>
      <c r="F56" s="74" t="s">
        <v>15</v>
      </c>
      <c r="G56" s="87" t="s">
        <v>16</v>
      </c>
      <c r="H56" s="121" t="s">
        <v>82</v>
      </c>
      <c r="I56" s="87" t="s">
        <v>17</v>
      </c>
      <c r="J56" s="146" t="s">
        <v>135</v>
      </c>
    </row>
    <row r="59" spans="1:10" ht="409.6">
      <c r="A59" s="207" t="s">
        <v>201</v>
      </c>
      <c r="B59" s="211"/>
      <c r="C59" s="211"/>
      <c r="D59" s="207"/>
      <c r="E59" s="211"/>
      <c r="F59" s="84"/>
      <c r="G59" s="84"/>
      <c r="H59" s="84"/>
      <c r="I59" s="208" t="s">
        <v>204</v>
      </c>
      <c r="J59" s="208"/>
    </row>
    <row r="60" spans="1:10" ht="409.6">
      <c r="A60" s="211"/>
      <c r="B60" s="212"/>
      <c r="C60" s="213"/>
      <c r="D60" s="207"/>
      <c r="E60" s="207"/>
      <c r="F60" s="84"/>
      <c r="G60" s="84"/>
      <c r="H60" s="84"/>
      <c r="I60" s="211"/>
      <c r="J60" s="211"/>
    </row>
    <row r="61" spans="1:10" ht="409.6">
      <c r="A61" s="207" t="s">
        <v>203</v>
      </c>
      <c r="B61" s="211"/>
      <c r="C61" s="211"/>
      <c r="D61" s="207"/>
      <c r="E61" s="207"/>
      <c r="F61" s="84"/>
      <c r="G61" s="84"/>
      <c r="H61" s="84"/>
      <c r="I61" s="208" t="s">
        <v>206</v>
      </c>
      <c r="J61" s="208"/>
    </row>
    <row r="62" spans="1:10">
      <c r="A62" s="212"/>
      <c r="B62" s="214"/>
      <c r="C62" s="214"/>
      <c r="D62" s="212"/>
      <c r="E62" s="212"/>
      <c r="F62" s="84"/>
      <c r="G62" s="84"/>
      <c r="H62" s="84"/>
      <c r="I62" s="212"/>
      <c r="J62" s="212"/>
    </row>
    <row r="63" spans="1:10">
      <c r="A63" s="215" t="s">
        <v>207</v>
      </c>
      <c r="B63" s="216"/>
      <c r="C63" s="216"/>
      <c r="D63" s="212"/>
      <c r="E63" s="212"/>
      <c r="F63" s="84"/>
      <c r="G63" s="84"/>
      <c r="H63" s="84"/>
      <c r="I63" s="84" t="s">
        <v>202</v>
      </c>
      <c r="J63" s="84"/>
    </row>
  </sheetData>
  <mergeCells count="3">
    <mergeCell ref="A2:J2"/>
    <mergeCell ref="A3:J3"/>
    <mergeCell ref="A4:J4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topLeftCell="A5" zoomScaleNormal="100" workbookViewId="0">
      <selection activeCell="S13" sqref="S13"/>
    </sheetView>
  </sheetViews>
  <sheetFormatPr defaultRowHeight="15"/>
  <cols>
    <col min="1" max="1" width="3.85546875" customWidth="1"/>
    <col min="2" max="2" width="11.28515625" customWidth="1"/>
    <col min="3" max="3" width="7.5703125" hidden="1" customWidth="1"/>
    <col min="4" max="4" width="5.5703125" customWidth="1"/>
    <col min="5" max="5" width="17.140625" customWidth="1"/>
    <col min="6" max="6" width="7.7109375" hidden="1" customWidth="1"/>
    <col min="7" max="7" width="14.42578125" hidden="1" customWidth="1"/>
    <col min="8" max="8" width="15.140625" hidden="1" customWidth="1"/>
    <col min="9" max="9" width="13.140625" customWidth="1"/>
    <col min="10" max="10" width="4.28515625" customWidth="1"/>
    <col min="11" max="11" width="5.28515625" customWidth="1"/>
    <col min="12" max="12" width="5.7109375" customWidth="1"/>
    <col min="13" max="13" width="5.140625" customWidth="1"/>
    <col min="14" max="14" width="4.5703125" customWidth="1"/>
    <col min="15" max="15" width="6.28515625" customWidth="1"/>
    <col min="16" max="16" width="5.7109375" customWidth="1"/>
    <col min="17" max="17" width="5.28515625" customWidth="1"/>
    <col min="18" max="18" width="4" hidden="1" customWidth="1"/>
    <col min="19" max="19" width="5.85546875" customWidth="1"/>
  </cols>
  <sheetData>
    <row r="1" spans="1:19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9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9">
      <c r="A3" s="195"/>
      <c r="B3" s="195"/>
      <c r="C3" s="195"/>
      <c r="D3" s="195"/>
      <c r="E3" s="195"/>
      <c r="F3" s="195"/>
      <c r="G3" s="195"/>
      <c r="H3" s="195"/>
      <c r="I3" s="195"/>
      <c r="J3" s="196"/>
      <c r="K3" s="196"/>
      <c r="L3" s="196"/>
      <c r="M3" s="196"/>
      <c r="N3" s="196"/>
      <c r="O3" s="196"/>
      <c r="P3" s="196"/>
      <c r="Q3" s="196"/>
      <c r="R3" s="196"/>
    </row>
    <row r="4" spans="1:19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9" ht="26.25" customHeight="1">
      <c r="A5" s="323" t="s">
        <v>238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9">
      <c r="A6" s="107"/>
      <c r="B6" s="107"/>
      <c r="C6" s="107"/>
      <c r="D6" s="107"/>
      <c r="E6" s="107"/>
      <c r="F6" s="107"/>
      <c r="G6" s="107"/>
      <c r="H6" s="107"/>
      <c r="I6" s="107"/>
      <c r="J6" s="197"/>
      <c r="K6" s="197"/>
      <c r="L6" s="197"/>
      <c r="M6" s="197"/>
      <c r="N6" s="197"/>
      <c r="O6" s="197"/>
      <c r="P6" s="197"/>
      <c r="Q6" s="197"/>
      <c r="R6" s="197"/>
    </row>
    <row r="7" spans="1:19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K7" s="84"/>
      <c r="L7" s="202"/>
      <c r="M7" s="84"/>
      <c r="N7" s="202"/>
      <c r="O7" s="84"/>
      <c r="P7" s="202"/>
      <c r="Q7" s="203" t="s">
        <v>52</v>
      </c>
      <c r="R7" s="84"/>
    </row>
    <row r="8" spans="1:19">
      <c r="A8" s="329" t="s">
        <v>229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0" t="s">
        <v>9</v>
      </c>
      <c r="H8" s="330" t="s">
        <v>10</v>
      </c>
      <c r="I8" s="330" t="s">
        <v>11</v>
      </c>
      <c r="J8" s="333" t="s">
        <v>193</v>
      </c>
      <c r="K8" s="333"/>
      <c r="L8" s="333"/>
      <c r="M8" s="333"/>
      <c r="N8" s="333"/>
      <c r="O8" s="333"/>
      <c r="P8" s="333"/>
      <c r="Q8" s="333"/>
      <c r="R8" s="349" t="s">
        <v>194</v>
      </c>
      <c r="S8" s="330" t="s">
        <v>246</v>
      </c>
    </row>
    <row r="9" spans="1:19">
      <c r="A9" s="345"/>
      <c r="B9" s="330"/>
      <c r="C9" s="330"/>
      <c r="D9" s="328"/>
      <c r="E9" s="330"/>
      <c r="F9" s="330"/>
      <c r="G9" s="330"/>
      <c r="H9" s="330"/>
      <c r="I9" s="330"/>
      <c r="J9" s="348" t="s">
        <v>195</v>
      </c>
      <c r="K9" s="348"/>
      <c r="L9" s="348"/>
      <c r="M9" s="348"/>
      <c r="N9" s="348" t="s">
        <v>196</v>
      </c>
      <c r="O9" s="348"/>
      <c r="P9" s="348"/>
      <c r="Q9" s="348"/>
      <c r="R9" s="349"/>
      <c r="S9" s="330"/>
    </row>
    <row r="10" spans="1:19" ht="21">
      <c r="A10" s="355"/>
      <c r="B10" s="331"/>
      <c r="C10" s="331"/>
      <c r="D10" s="329"/>
      <c r="E10" s="331"/>
      <c r="F10" s="331"/>
      <c r="G10" s="331"/>
      <c r="H10" s="331"/>
      <c r="I10" s="331"/>
      <c r="J10" s="217" t="s">
        <v>197</v>
      </c>
      <c r="K10" s="217" t="s">
        <v>198</v>
      </c>
      <c r="L10" s="217" t="s">
        <v>199</v>
      </c>
      <c r="M10" s="217" t="s">
        <v>200</v>
      </c>
      <c r="N10" s="217" t="s">
        <v>197</v>
      </c>
      <c r="O10" s="217" t="s">
        <v>198</v>
      </c>
      <c r="P10" s="217" t="s">
        <v>199</v>
      </c>
      <c r="Q10" s="217" t="s">
        <v>200</v>
      </c>
      <c r="R10" s="356"/>
      <c r="S10" s="331"/>
    </row>
    <row r="11" spans="1:19" ht="31.5" customHeight="1">
      <c r="A11" s="218">
        <v>1</v>
      </c>
      <c r="B11" s="270" t="s">
        <v>99</v>
      </c>
      <c r="C11" s="192" t="s">
        <v>40</v>
      </c>
      <c r="D11" s="271" t="s">
        <v>30</v>
      </c>
      <c r="E11" s="308" t="s">
        <v>100</v>
      </c>
      <c r="F11" s="100" t="s">
        <v>41</v>
      </c>
      <c r="G11" s="311" t="s">
        <v>42</v>
      </c>
      <c r="H11" s="311" t="s">
        <v>22</v>
      </c>
      <c r="I11" s="153" t="s">
        <v>43</v>
      </c>
      <c r="J11" s="98">
        <v>0</v>
      </c>
      <c r="K11" s="219">
        <v>47.78</v>
      </c>
      <c r="L11" s="98">
        <v>0</v>
      </c>
      <c r="M11" s="219">
        <f t="shared" ref="M11:M18" si="0">J11+L11</f>
        <v>0</v>
      </c>
      <c r="N11" s="98">
        <v>0</v>
      </c>
      <c r="O11" s="219">
        <v>29.09</v>
      </c>
      <c r="P11" s="98">
        <v>0</v>
      </c>
      <c r="Q11" s="219">
        <f t="shared" ref="Q11:Q18" si="1">N11+P11</f>
        <v>0</v>
      </c>
      <c r="R11" s="260">
        <v>3</v>
      </c>
      <c r="S11" s="302">
        <v>3</v>
      </c>
    </row>
    <row r="12" spans="1:19" s="84" customFormat="1" ht="34.5" customHeight="1">
      <c r="A12" s="255">
        <v>2</v>
      </c>
      <c r="B12" s="312" t="s">
        <v>114</v>
      </c>
      <c r="C12" s="313" t="s">
        <v>51</v>
      </c>
      <c r="D12" s="314">
        <v>1</v>
      </c>
      <c r="E12" s="315" t="s">
        <v>115</v>
      </c>
      <c r="F12" s="316" t="s">
        <v>50</v>
      </c>
      <c r="G12" s="50" t="s">
        <v>16</v>
      </c>
      <c r="H12" s="317" t="s">
        <v>38</v>
      </c>
      <c r="I12" s="50" t="s">
        <v>17</v>
      </c>
      <c r="J12" s="256">
        <v>0</v>
      </c>
      <c r="K12" s="257">
        <v>46.94</v>
      </c>
      <c r="L12" s="258">
        <v>0</v>
      </c>
      <c r="M12" s="257">
        <f t="shared" si="0"/>
        <v>0</v>
      </c>
      <c r="N12" s="258">
        <v>0</v>
      </c>
      <c r="O12" s="219">
        <v>35.47</v>
      </c>
      <c r="P12" s="98">
        <v>0</v>
      </c>
      <c r="Q12" s="257">
        <f t="shared" si="1"/>
        <v>0</v>
      </c>
      <c r="R12" s="260">
        <v>3</v>
      </c>
      <c r="S12" s="302">
        <v>3</v>
      </c>
    </row>
    <row r="13" spans="1:19" s="84" customFormat="1" ht="31.5" customHeight="1">
      <c r="A13" s="218">
        <v>3</v>
      </c>
      <c r="B13" s="304" t="s">
        <v>118</v>
      </c>
      <c r="C13" s="233" t="s">
        <v>13</v>
      </c>
      <c r="D13" s="103" t="s">
        <v>37</v>
      </c>
      <c r="E13" s="220" t="s">
        <v>210</v>
      </c>
      <c r="F13" s="250" t="s">
        <v>19</v>
      </c>
      <c r="G13" s="101" t="s">
        <v>16</v>
      </c>
      <c r="H13" s="101" t="s">
        <v>119</v>
      </c>
      <c r="I13" s="101" t="s">
        <v>17</v>
      </c>
      <c r="J13" s="231">
        <v>0</v>
      </c>
      <c r="K13" s="205">
        <v>43.78</v>
      </c>
      <c r="L13" s="82">
        <v>0</v>
      </c>
      <c r="M13" s="205">
        <f t="shared" si="0"/>
        <v>0</v>
      </c>
      <c r="N13" s="82">
        <v>4</v>
      </c>
      <c r="O13" s="205">
        <v>54.82</v>
      </c>
      <c r="P13" s="82">
        <v>16</v>
      </c>
      <c r="Q13" s="205">
        <f t="shared" si="1"/>
        <v>20</v>
      </c>
      <c r="R13" s="260">
        <v>3</v>
      </c>
      <c r="S13" s="302">
        <v>3</v>
      </c>
    </row>
    <row r="14" spans="1:19" ht="29.25" customHeight="1">
      <c r="A14" s="255">
        <v>4</v>
      </c>
      <c r="B14" s="108" t="s">
        <v>180</v>
      </c>
      <c r="C14" s="48" t="s">
        <v>181</v>
      </c>
      <c r="D14" s="88" t="s">
        <v>182</v>
      </c>
      <c r="E14" s="310" t="s">
        <v>183</v>
      </c>
      <c r="F14" s="105" t="s">
        <v>184</v>
      </c>
      <c r="G14" s="87" t="s">
        <v>17</v>
      </c>
      <c r="H14" s="87" t="s">
        <v>170</v>
      </c>
      <c r="I14" s="87" t="s">
        <v>17</v>
      </c>
      <c r="J14" s="231">
        <v>4</v>
      </c>
      <c r="K14" s="205">
        <v>53.72</v>
      </c>
      <c r="L14" s="82">
        <v>1</v>
      </c>
      <c r="M14" s="205">
        <f t="shared" si="0"/>
        <v>5</v>
      </c>
      <c r="N14" s="82">
        <v>0</v>
      </c>
      <c r="O14" s="205">
        <v>0</v>
      </c>
      <c r="P14" s="82">
        <v>0</v>
      </c>
      <c r="Q14" s="205">
        <f t="shared" si="1"/>
        <v>0</v>
      </c>
      <c r="R14" s="260">
        <v>3</v>
      </c>
      <c r="S14" s="299"/>
    </row>
    <row r="15" spans="1:19" ht="30.75" customHeight="1">
      <c r="A15" s="218">
        <v>5</v>
      </c>
      <c r="B15" s="46" t="s">
        <v>68</v>
      </c>
      <c r="C15" s="81" t="s">
        <v>13</v>
      </c>
      <c r="D15" s="90" t="s">
        <v>23</v>
      </c>
      <c r="E15" s="60" t="s">
        <v>69</v>
      </c>
      <c r="F15" s="74" t="s">
        <v>15</v>
      </c>
      <c r="G15" s="91" t="s">
        <v>39</v>
      </c>
      <c r="H15" s="87" t="s">
        <v>72</v>
      </c>
      <c r="I15" s="91" t="s">
        <v>24</v>
      </c>
      <c r="J15" s="231">
        <v>4</v>
      </c>
      <c r="K15" s="205">
        <v>58.16</v>
      </c>
      <c r="L15" s="82">
        <v>2</v>
      </c>
      <c r="M15" s="205">
        <f t="shared" si="0"/>
        <v>6</v>
      </c>
      <c r="N15" s="82">
        <v>0</v>
      </c>
      <c r="O15" s="205">
        <v>0</v>
      </c>
      <c r="P15" s="82">
        <v>0</v>
      </c>
      <c r="Q15" s="205">
        <f t="shared" si="1"/>
        <v>0</v>
      </c>
      <c r="R15" s="260">
        <v>3</v>
      </c>
      <c r="S15" s="302"/>
    </row>
    <row r="16" spans="1:19" ht="28.5" customHeight="1">
      <c r="A16" s="255">
        <v>6</v>
      </c>
      <c r="B16" s="57" t="s">
        <v>220</v>
      </c>
      <c r="C16" s="41" t="s">
        <v>13</v>
      </c>
      <c r="D16" s="90" t="s">
        <v>30</v>
      </c>
      <c r="E16" s="15" t="s">
        <v>221</v>
      </c>
      <c r="F16" s="12" t="s">
        <v>19</v>
      </c>
      <c r="G16" s="87" t="s">
        <v>16</v>
      </c>
      <c r="H16" s="87" t="s">
        <v>27</v>
      </c>
      <c r="I16" s="16" t="s">
        <v>17</v>
      </c>
      <c r="J16" s="231">
        <v>4</v>
      </c>
      <c r="K16" s="205">
        <v>62.72</v>
      </c>
      <c r="L16" s="82">
        <v>3</v>
      </c>
      <c r="M16" s="205">
        <f t="shared" si="0"/>
        <v>7</v>
      </c>
      <c r="N16" s="82">
        <v>0</v>
      </c>
      <c r="O16" s="205">
        <v>0</v>
      </c>
      <c r="P16" s="82">
        <v>0</v>
      </c>
      <c r="Q16" s="205">
        <f t="shared" si="1"/>
        <v>0</v>
      </c>
      <c r="R16" s="260">
        <v>3</v>
      </c>
      <c r="S16" s="299"/>
    </row>
    <row r="17" spans="1:19" ht="31.5">
      <c r="A17" s="218">
        <v>7</v>
      </c>
      <c r="B17" s="303" t="s">
        <v>218</v>
      </c>
      <c r="C17" s="41" t="s">
        <v>79</v>
      </c>
      <c r="D17" s="307" t="s">
        <v>23</v>
      </c>
      <c r="E17" s="129" t="s">
        <v>219</v>
      </c>
      <c r="F17" s="105" t="s">
        <v>25</v>
      </c>
      <c r="G17" s="91" t="s">
        <v>26</v>
      </c>
      <c r="H17" s="87" t="s">
        <v>27</v>
      </c>
      <c r="I17" s="106" t="s">
        <v>28</v>
      </c>
      <c r="J17" s="231">
        <v>8</v>
      </c>
      <c r="K17" s="205">
        <v>47.03</v>
      </c>
      <c r="L17" s="82">
        <v>0</v>
      </c>
      <c r="M17" s="205">
        <f t="shared" si="0"/>
        <v>8</v>
      </c>
      <c r="N17" s="82">
        <v>0</v>
      </c>
      <c r="O17" s="205">
        <v>0</v>
      </c>
      <c r="P17" s="82">
        <v>0</v>
      </c>
      <c r="Q17" s="205">
        <f t="shared" si="1"/>
        <v>0</v>
      </c>
      <c r="R17" s="260">
        <v>3</v>
      </c>
      <c r="S17" s="299"/>
    </row>
    <row r="18" spans="1:19" s="84" customFormat="1" ht="31.5">
      <c r="A18" s="255">
        <v>8</v>
      </c>
      <c r="B18" s="305" t="s">
        <v>131</v>
      </c>
      <c r="C18" s="306" t="s">
        <v>130</v>
      </c>
      <c r="D18" s="225">
        <v>2</v>
      </c>
      <c r="E18" s="309" t="s">
        <v>126</v>
      </c>
      <c r="F18" s="93" t="s">
        <v>127</v>
      </c>
      <c r="G18" s="106" t="s">
        <v>128</v>
      </c>
      <c r="H18" s="101" t="s">
        <v>129</v>
      </c>
      <c r="I18" s="87" t="s">
        <v>17</v>
      </c>
      <c r="J18" s="295">
        <v>8</v>
      </c>
      <c r="K18" s="296">
        <v>60.81</v>
      </c>
      <c r="L18" s="297">
        <v>3</v>
      </c>
      <c r="M18" s="296">
        <f t="shared" si="0"/>
        <v>11</v>
      </c>
      <c r="N18" s="297">
        <v>0</v>
      </c>
      <c r="O18" s="296">
        <v>0</v>
      </c>
      <c r="P18" s="297">
        <v>0</v>
      </c>
      <c r="Q18" s="296">
        <f t="shared" si="1"/>
        <v>0</v>
      </c>
      <c r="R18" s="319">
        <v>3</v>
      </c>
      <c r="S18" s="320"/>
    </row>
    <row r="19" spans="1:19" ht="31.5" customHeight="1">
      <c r="A19" s="230"/>
      <c r="B19" s="118" t="s">
        <v>95</v>
      </c>
      <c r="C19" s="120" t="s">
        <v>13</v>
      </c>
      <c r="D19" s="128" t="s">
        <v>14</v>
      </c>
      <c r="E19" s="122" t="s">
        <v>90</v>
      </c>
      <c r="F19" s="74" t="s">
        <v>15</v>
      </c>
      <c r="G19" s="87" t="s">
        <v>16</v>
      </c>
      <c r="H19" s="121" t="s">
        <v>82</v>
      </c>
      <c r="I19" s="318" t="s">
        <v>17</v>
      </c>
      <c r="J19" s="354" t="s">
        <v>242</v>
      </c>
      <c r="K19" s="354"/>
      <c r="L19" s="354"/>
      <c r="M19" s="354"/>
      <c r="N19" s="354"/>
      <c r="O19" s="354"/>
      <c r="P19" s="354"/>
      <c r="Q19" s="354"/>
      <c r="R19" s="354"/>
      <c r="S19" s="354"/>
    </row>
    <row r="22" spans="1:19">
      <c r="B22" s="207" t="s">
        <v>201</v>
      </c>
      <c r="C22" s="211"/>
      <c r="D22" s="211"/>
      <c r="E22" s="207"/>
      <c r="F22" s="211"/>
      <c r="G22" s="84"/>
      <c r="H22" s="84"/>
      <c r="I22" s="208" t="s">
        <v>204</v>
      </c>
      <c r="J22" s="208"/>
      <c r="K22" s="84"/>
      <c r="L22" s="84"/>
    </row>
    <row r="23" spans="1:19">
      <c r="B23" s="211"/>
      <c r="C23" s="212"/>
      <c r="D23" s="213"/>
      <c r="E23" s="207"/>
      <c r="F23" s="207"/>
      <c r="G23" s="84"/>
      <c r="H23" s="84"/>
      <c r="I23" s="211"/>
      <c r="J23" s="211"/>
      <c r="K23" s="84"/>
      <c r="L23" s="84"/>
    </row>
    <row r="24" spans="1:19">
      <c r="B24" s="207" t="s">
        <v>203</v>
      </c>
      <c r="C24" s="211"/>
      <c r="D24" s="211"/>
      <c r="E24" s="207"/>
      <c r="F24" s="207"/>
      <c r="G24" s="84"/>
      <c r="H24" s="84"/>
      <c r="I24" s="208" t="s">
        <v>206</v>
      </c>
      <c r="J24" s="208"/>
      <c r="K24" s="84"/>
      <c r="L24" s="84"/>
    </row>
    <row r="25" spans="1:19">
      <c r="B25" s="212"/>
      <c r="C25" s="214"/>
      <c r="D25" s="214"/>
      <c r="E25" s="212"/>
      <c r="F25" s="212"/>
      <c r="G25" s="84"/>
      <c r="H25" s="84"/>
      <c r="I25" s="212"/>
      <c r="J25" s="212"/>
      <c r="K25" s="84"/>
      <c r="L25" s="84"/>
    </row>
    <row r="26" spans="1:19">
      <c r="B26" s="215" t="s">
        <v>207</v>
      </c>
      <c r="C26" s="216"/>
      <c r="D26" s="216"/>
      <c r="E26" s="212"/>
      <c r="F26" s="212"/>
      <c r="G26" s="84"/>
      <c r="H26" s="84"/>
      <c r="I26" s="84" t="s">
        <v>202</v>
      </c>
      <c r="J26" s="84"/>
      <c r="K26" s="84"/>
      <c r="L26" s="84"/>
    </row>
  </sheetData>
  <sortState ref="B11:S13">
    <sortCondition ref="Q11:Q13"/>
  </sortState>
  <mergeCells count="18">
    <mergeCell ref="J8:Q8"/>
    <mergeCell ref="R8:R10"/>
    <mergeCell ref="J9:M9"/>
    <mergeCell ref="N9:Q9"/>
    <mergeCell ref="S8:S10"/>
    <mergeCell ref="J19:S19"/>
    <mergeCell ref="A2:R2"/>
    <mergeCell ref="A4:R4"/>
    <mergeCell ref="A5:R5"/>
    <mergeCell ref="A8:A10"/>
    <mergeCell ref="B8:B10"/>
    <mergeCell ref="C8:C10"/>
    <mergeCell ref="D8:D10"/>
    <mergeCell ref="E8:E10"/>
    <mergeCell ref="F8:F10"/>
    <mergeCell ref="G8:G10"/>
    <mergeCell ref="H8:H10"/>
    <mergeCell ref="I8:I10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view="pageLayout" zoomScaleNormal="100" workbookViewId="0">
      <selection activeCell="M12" sqref="M12"/>
    </sheetView>
  </sheetViews>
  <sheetFormatPr defaultRowHeight="15"/>
  <cols>
    <col min="1" max="1" width="2.85546875" style="265" customWidth="1"/>
    <col min="2" max="2" width="10.42578125" style="265" customWidth="1"/>
    <col min="3" max="3" width="7.5703125" style="265" hidden="1" customWidth="1"/>
    <col min="4" max="4" width="4.7109375" style="265" customWidth="1"/>
    <col min="5" max="5" width="19.42578125" style="265" customWidth="1"/>
    <col min="6" max="6" width="7.7109375" style="265" hidden="1" customWidth="1"/>
    <col min="7" max="7" width="14.42578125" style="265" hidden="1" customWidth="1"/>
    <col min="8" max="8" width="15.140625" style="265" hidden="1" customWidth="1"/>
    <col min="9" max="9" width="14" style="265" customWidth="1"/>
    <col min="10" max="10" width="4.28515625" style="265" customWidth="1"/>
    <col min="11" max="11" width="5.28515625" style="265" customWidth="1"/>
    <col min="12" max="12" width="5.7109375" style="265" customWidth="1"/>
    <col min="13" max="13" width="5.5703125" style="265" customWidth="1"/>
    <col min="14" max="14" width="4.5703125" style="265" customWidth="1"/>
    <col min="15" max="15" width="6.28515625" style="265" customWidth="1"/>
    <col min="16" max="16" width="5.7109375" style="265" customWidth="1"/>
    <col min="17" max="17" width="6" style="265" customWidth="1"/>
    <col min="18" max="18" width="4" style="265" customWidth="1"/>
    <col min="19" max="16384" width="9.140625" style="84"/>
  </cols>
  <sheetData>
    <row r="2" spans="1:18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>
      <c r="A3" s="264"/>
      <c r="B3" s="264"/>
      <c r="C3" s="264"/>
      <c r="D3" s="264"/>
      <c r="E3" s="264"/>
      <c r="F3" s="264"/>
      <c r="G3" s="264"/>
      <c r="H3" s="264"/>
      <c r="I3" s="264"/>
      <c r="J3" s="268"/>
      <c r="K3" s="268"/>
      <c r="L3" s="268"/>
      <c r="M3" s="268"/>
      <c r="N3" s="268"/>
      <c r="O3" s="268"/>
      <c r="P3" s="268"/>
      <c r="Q3" s="268"/>
      <c r="R3" s="268"/>
    </row>
    <row r="4" spans="1:18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>
      <c r="A5" s="323" t="s">
        <v>239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>
      <c r="A6" s="263"/>
      <c r="B6" s="263"/>
      <c r="C6" s="263"/>
      <c r="D6" s="263"/>
      <c r="E6" s="263"/>
      <c r="F6" s="263"/>
      <c r="G6" s="263"/>
      <c r="H6" s="263"/>
      <c r="I6" s="263"/>
      <c r="J6" s="277"/>
      <c r="K6" s="277"/>
      <c r="L6" s="277"/>
      <c r="M6" s="277"/>
      <c r="N6" s="277"/>
      <c r="O6" s="277"/>
      <c r="P6" s="277"/>
      <c r="Q6" s="277"/>
      <c r="R6" s="277"/>
    </row>
    <row r="7" spans="1:18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L7" s="202"/>
      <c r="N7" s="202"/>
      <c r="P7" s="202"/>
      <c r="Q7" s="203" t="s">
        <v>52</v>
      </c>
    </row>
    <row r="8" spans="1:18">
      <c r="A8" s="329" t="s">
        <v>222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0" t="s">
        <v>9</v>
      </c>
      <c r="H8" s="330" t="s">
        <v>10</v>
      </c>
      <c r="I8" s="330" t="s">
        <v>11</v>
      </c>
      <c r="J8" s="333" t="s">
        <v>193</v>
      </c>
      <c r="K8" s="333"/>
      <c r="L8" s="333"/>
      <c r="M8" s="333"/>
      <c r="N8" s="333"/>
      <c r="O8" s="333"/>
      <c r="P8" s="333"/>
      <c r="Q8" s="333"/>
      <c r="R8" s="349" t="s">
        <v>194</v>
      </c>
    </row>
    <row r="9" spans="1:18">
      <c r="A9" s="345"/>
      <c r="B9" s="330"/>
      <c r="C9" s="330"/>
      <c r="D9" s="328"/>
      <c r="E9" s="330"/>
      <c r="F9" s="330"/>
      <c r="G9" s="330"/>
      <c r="H9" s="330"/>
      <c r="I9" s="330"/>
      <c r="J9" s="348" t="s">
        <v>195</v>
      </c>
      <c r="K9" s="348"/>
      <c r="L9" s="348"/>
      <c r="M9" s="348"/>
      <c r="N9" s="348" t="s">
        <v>196</v>
      </c>
      <c r="O9" s="348"/>
      <c r="P9" s="348"/>
      <c r="Q9" s="348"/>
      <c r="R9" s="349"/>
    </row>
    <row r="10" spans="1:18" ht="21">
      <c r="A10" s="353"/>
      <c r="B10" s="331"/>
      <c r="C10" s="331"/>
      <c r="D10" s="329"/>
      <c r="E10" s="331"/>
      <c r="F10" s="331"/>
      <c r="G10" s="331"/>
      <c r="H10" s="331"/>
      <c r="I10" s="331"/>
      <c r="J10" s="204" t="s">
        <v>197</v>
      </c>
      <c r="K10" s="204" t="s">
        <v>198</v>
      </c>
      <c r="L10" s="204" t="s">
        <v>199</v>
      </c>
      <c r="M10" s="204" t="s">
        <v>200</v>
      </c>
      <c r="N10" s="204" t="s">
        <v>197</v>
      </c>
      <c r="O10" s="204" t="s">
        <v>198</v>
      </c>
      <c r="P10" s="204" t="s">
        <v>199</v>
      </c>
      <c r="Q10" s="204" t="s">
        <v>200</v>
      </c>
      <c r="R10" s="349"/>
    </row>
    <row r="11" spans="1:18" ht="30.75" customHeight="1">
      <c r="A11" s="230">
        <v>1</v>
      </c>
      <c r="B11" s="137" t="s">
        <v>111</v>
      </c>
      <c r="C11" s="48" t="s">
        <v>112</v>
      </c>
      <c r="D11" s="90">
        <v>3</v>
      </c>
      <c r="E11" s="138" t="s">
        <v>113</v>
      </c>
      <c r="F11" s="105" t="s">
        <v>44</v>
      </c>
      <c r="G11" s="87" t="s">
        <v>16</v>
      </c>
      <c r="H11" s="87" t="s">
        <v>38</v>
      </c>
      <c r="I11" s="87" t="s">
        <v>17</v>
      </c>
      <c r="J11" s="231">
        <v>0</v>
      </c>
      <c r="K11" s="205">
        <v>44.19</v>
      </c>
      <c r="L11" s="82">
        <v>0</v>
      </c>
      <c r="M11" s="205">
        <f>J11+L11</f>
        <v>0</v>
      </c>
      <c r="N11" s="82">
        <v>0</v>
      </c>
      <c r="O11" s="205">
        <v>34.25</v>
      </c>
      <c r="P11" s="82">
        <v>0</v>
      </c>
      <c r="Q11" s="205">
        <f>N11+P11</f>
        <v>0</v>
      </c>
      <c r="R11" s="206">
        <v>3</v>
      </c>
    </row>
    <row r="12" spans="1:18" ht="33" customHeight="1">
      <c r="A12" s="230">
        <v>2</v>
      </c>
      <c r="B12" s="46" t="s">
        <v>109</v>
      </c>
      <c r="C12" s="11" t="s">
        <v>13</v>
      </c>
      <c r="D12" s="90" t="s">
        <v>23</v>
      </c>
      <c r="E12" s="221" t="s">
        <v>210</v>
      </c>
      <c r="F12" s="12" t="s">
        <v>19</v>
      </c>
      <c r="G12" s="87" t="s">
        <v>16</v>
      </c>
      <c r="H12" s="87" t="s">
        <v>110</v>
      </c>
      <c r="I12" s="87" t="s">
        <v>17</v>
      </c>
      <c r="J12" s="231">
        <v>0</v>
      </c>
      <c r="K12" s="205">
        <v>42.37</v>
      </c>
      <c r="L12" s="82">
        <v>0</v>
      </c>
      <c r="M12" s="205">
        <f>J12+L12</f>
        <v>0</v>
      </c>
      <c r="N12" s="82">
        <v>0</v>
      </c>
      <c r="O12" s="205">
        <v>34.53</v>
      </c>
      <c r="P12" s="82">
        <v>0</v>
      </c>
      <c r="Q12" s="205">
        <f>N12+P12</f>
        <v>0</v>
      </c>
      <c r="R12" s="206">
        <v>3</v>
      </c>
    </row>
    <row r="13" spans="1:18" ht="35.25" customHeight="1">
      <c r="A13" s="230">
        <v>3</v>
      </c>
      <c r="B13" s="46" t="s">
        <v>120</v>
      </c>
      <c r="C13" s="11" t="s">
        <v>13</v>
      </c>
      <c r="D13" s="90" t="s">
        <v>14</v>
      </c>
      <c r="E13" s="221" t="s">
        <v>210</v>
      </c>
      <c r="F13" s="12" t="s">
        <v>19</v>
      </c>
      <c r="G13" s="87" t="s">
        <v>16</v>
      </c>
      <c r="H13" s="87" t="s">
        <v>119</v>
      </c>
      <c r="I13" s="87" t="s">
        <v>17</v>
      </c>
      <c r="J13" s="231">
        <v>4</v>
      </c>
      <c r="K13" s="205">
        <v>41.81</v>
      </c>
      <c r="L13" s="82">
        <v>0</v>
      </c>
      <c r="M13" s="205">
        <f>J13+L13</f>
        <v>4</v>
      </c>
      <c r="N13" s="82">
        <v>0</v>
      </c>
      <c r="O13" s="205">
        <v>0</v>
      </c>
      <c r="P13" s="82">
        <v>0</v>
      </c>
      <c r="Q13" s="205">
        <f>N13+P13</f>
        <v>0</v>
      </c>
      <c r="R13" s="206"/>
    </row>
    <row r="14" spans="1:18" ht="33" customHeight="1">
      <c r="A14" s="230">
        <v>4</v>
      </c>
      <c r="B14" s="108" t="s">
        <v>104</v>
      </c>
      <c r="C14" s="41" t="s">
        <v>13</v>
      </c>
      <c r="D14" s="88">
        <v>3</v>
      </c>
      <c r="E14" s="77" t="s">
        <v>103</v>
      </c>
      <c r="F14" s="85" t="s">
        <v>19</v>
      </c>
      <c r="G14" s="121" t="s">
        <v>16</v>
      </c>
      <c r="H14" s="13" t="s">
        <v>22</v>
      </c>
      <c r="I14" s="87" t="s">
        <v>17</v>
      </c>
      <c r="J14" s="231">
        <v>4</v>
      </c>
      <c r="K14" s="205">
        <v>61.85</v>
      </c>
      <c r="L14" s="82">
        <v>3</v>
      </c>
      <c r="M14" s="205">
        <f>J14+L14</f>
        <v>7</v>
      </c>
      <c r="N14" s="82">
        <v>0</v>
      </c>
      <c r="O14" s="205">
        <v>0</v>
      </c>
      <c r="P14" s="82">
        <v>0</v>
      </c>
      <c r="Q14" s="205">
        <f>N14+P14</f>
        <v>0</v>
      </c>
      <c r="R14" s="206"/>
    </row>
    <row r="15" spans="1:18" ht="31.5">
      <c r="A15" s="230">
        <v>5</v>
      </c>
      <c r="B15" s="89" t="s">
        <v>101</v>
      </c>
      <c r="C15" s="53" t="s">
        <v>13</v>
      </c>
      <c r="D15" s="193" t="s">
        <v>37</v>
      </c>
      <c r="E15" s="96" t="s">
        <v>102</v>
      </c>
      <c r="F15" s="250" t="s">
        <v>21</v>
      </c>
      <c r="G15" s="101" t="s">
        <v>16</v>
      </c>
      <c r="H15" s="178" t="s">
        <v>22</v>
      </c>
      <c r="I15" s="101" t="s">
        <v>17</v>
      </c>
      <c r="J15" s="231">
        <v>12</v>
      </c>
      <c r="K15" s="205">
        <v>63.16</v>
      </c>
      <c r="L15" s="82">
        <v>3</v>
      </c>
      <c r="M15" s="205">
        <f>J15+L15</f>
        <v>15</v>
      </c>
      <c r="N15" s="82">
        <v>0</v>
      </c>
      <c r="O15" s="205">
        <v>0</v>
      </c>
      <c r="P15" s="82">
        <v>0</v>
      </c>
      <c r="Q15" s="205">
        <f>N15+P15</f>
        <v>0</v>
      </c>
      <c r="R15" s="206"/>
    </row>
    <row r="17" spans="2:10">
      <c r="B17" s="207" t="s">
        <v>201</v>
      </c>
      <c r="C17" s="211"/>
      <c r="D17" s="211"/>
      <c r="E17" s="207"/>
      <c r="F17" s="211"/>
      <c r="J17" s="208" t="s">
        <v>204</v>
      </c>
    </row>
    <row r="18" spans="2:10">
      <c r="B18" s="211"/>
      <c r="C18" s="211"/>
      <c r="D18" s="213"/>
      <c r="E18" s="207"/>
      <c r="F18" s="207"/>
      <c r="J18" s="211"/>
    </row>
    <row r="19" spans="2:10">
      <c r="B19" s="207" t="s">
        <v>203</v>
      </c>
      <c r="C19" s="211"/>
      <c r="D19" s="211"/>
      <c r="E19" s="207"/>
      <c r="F19" s="207"/>
      <c r="J19" s="208" t="s">
        <v>206</v>
      </c>
    </row>
    <row r="20" spans="2:10">
      <c r="B20" s="211"/>
      <c r="C20" s="213"/>
      <c r="D20" s="213"/>
      <c r="E20" s="211"/>
      <c r="F20" s="211"/>
      <c r="J20" s="211"/>
    </row>
    <row r="21" spans="2:10">
      <c r="B21" s="215" t="s">
        <v>207</v>
      </c>
      <c r="C21" s="266"/>
      <c r="D21" s="266"/>
      <c r="E21" s="211"/>
      <c r="F21" s="211"/>
      <c r="J21" s="265" t="s">
        <v>202</v>
      </c>
    </row>
  </sheetData>
  <sortState ref="B11:R15">
    <sortCondition ref="M11:M15"/>
  </sortState>
  <mergeCells count="16">
    <mergeCell ref="A2:R2"/>
    <mergeCell ref="A4:R4"/>
    <mergeCell ref="A5:R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Q8"/>
    <mergeCell ref="R8:R10"/>
    <mergeCell ref="J9:M9"/>
    <mergeCell ref="N9:Q9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topLeftCell="A4" zoomScaleNormal="100" workbookViewId="0">
      <selection activeCell="K12" sqref="K12"/>
    </sheetView>
  </sheetViews>
  <sheetFormatPr defaultRowHeight="15"/>
  <cols>
    <col min="1" max="1" width="3.85546875" customWidth="1"/>
    <col min="2" max="2" width="11.28515625" customWidth="1"/>
    <col min="3" max="3" width="7.42578125" hidden="1" customWidth="1"/>
    <col min="4" max="4" width="5.85546875" customWidth="1"/>
    <col min="5" max="5" width="14.42578125" customWidth="1"/>
    <col min="6" max="6" width="8.140625" hidden="1" customWidth="1"/>
    <col min="7" max="8" width="0" hidden="1" customWidth="1"/>
    <col min="9" max="9" width="13.42578125" customWidth="1"/>
    <col min="10" max="10" width="4.28515625" customWidth="1"/>
    <col min="11" max="11" width="6.28515625" customWidth="1"/>
    <col min="12" max="12" width="6.7109375" customWidth="1"/>
    <col min="13" max="13" width="6.28515625" customWidth="1"/>
    <col min="14" max="14" width="4.140625" customWidth="1"/>
    <col min="15" max="15" width="6.42578125" customWidth="1"/>
    <col min="16" max="16" width="6.7109375" customWidth="1"/>
    <col min="17" max="17" width="5.85546875" customWidth="1"/>
    <col min="18" max="18" width="4.7109375" hidden="1" customWidth="1"/>
    <col min="19" max="19" width="4" customWidth="1"/>
  </cols>
  <sheetData>
    <row r="1" spans="1:18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>
      <c r="A3" s="195"/>
      <c r="B3" s="195"/>
      <c r="C3" s="195"/>
      <c r="D3" s="195"/>
      <c r="E3" s="195"/>
      <c r="F3" s="195"/>
      <c r="G3" s="195"/>
      <c r="H3" s="195"/>
      <c r="I3" s="195"/>
      <c r="J3" s="196"/>
      <c r="K3" s="196"/>
      <c r="L3" s="196"/>
      <c r="M3" s="196"/>
      <c r="N3" s="196"/>
      <c r="O3" s="196"/>
      <c r="P3" s="196"/>
      <c r="Q3" s="196"/>
      <c r="R3" s="196"/>
    </row>
    <row r="4" spans="1:18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25.5" customHeight="1">
      <c r="A5" s="323" t="s">
        <v>240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>
      <c r="A6" s="107"/>
      <c r="B6" s="107"/>
      <c r="C6" s="107"/>
      <c r="D6" s="107"/>
      <c r="E6" s="107"/>
      <c r="F6" s="107"/>
      <c r="G6" s="107"/>
      <c r="H6" s="107"/>
      <c r="I6" s="107"/>
      <c r="J6" s="197"/>
      <c r="K6" s="197"/>
      <c r="L6" s="197"/>
      <c r="M6" s="197"/>
      <c r="N6" s="197"/>
      <c r="O6" s="197"/>
      <c r="P6" s="197"/>
      <c r="Q6" s="197"/>
      <c r="R6" s="197"/>
    </row>
    <row r="7" spans="1:18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K7" s="84"/>
      <c r="L7" s="202"/>
      <c r="M7" s="84"/>
      <c r="N7" s="202"/>
      <c r="O7" s="84"/>
      <c r="P7" s="202"/>
      <c r="Q7" s="203" t="s">
        <v>52</v>
      </c>
      <c r="R7" s="84"/>
    </row>
    <row r="8" spans="1:18">
      <c r="A8" s="329" t="s">
        <v>229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0" t="s">
        <v>9</v>
      </c>
      <c r="H8" s="330" t="s">
        <v>10</v>
      </c>
      <c r="I8" s="330" t="s">
        <v>11</v>
      </c>
      <c r="J8" s="333" t="s">
        <v>193</v>
      </c>
      <c r="K8" s="333"/>
      <c r="L8" s="333"/>
      <c r="M8" s="333"/>
      <c r="N8" s="333"/>
      <c r="O8" s="333"/>
      <c r="P8" s="333"/>
      <c r="Q8" s="333"/>
      <c r="R8" s="349" t="s">
        <v>194</v>
      </c>
    </row>
    <row r="9" spans="1:18">
      <c r="A9" s="345"/>
      <c r="B9" s="330"/>
      <c r="C9" s="330"/>
      <c r="D9" s="328"/>
      <c r="E9" s="330"/>
      <c r="F9" s="330"/>
      <c r="G9" s="330"/>
      <c r="H9" s="330"/>
      <c r="I9" s="330"/>
      <c r="J9" s="348" t="s">
        <v>195</v>
      </c>
      <c r="K9" s="348"/>
      <c r="L9" s="348"/>
      <c r="M9" s="348"/>
      <c r="N9" s="348" t="s">
        <v>196</v>
      </c>
      <c r="O9" s="348"/>
      <c r="P9" s="348"/>
      <c r="Q9" s="348"/>
      <c r="R9" s="349"/>
    </row>
    <row r="10" spans="1:18" ht="21">
      <c r="A10" s="346"/>
      <c r="B10" s="331"/>
      <c r="C10" s="331"/>
      <c r="D10" s="329"/>
      <c r="E10" s="331"/>
      <c r="F10" s="331"/>
      <c r="G10" s="331"/>
      <c r="H10" s="331"/>
      <c r="I10" s="331"/>
      <c r="J10" s="204" t="s">
        <v>197</v>
      </c>
      <c r="K10" s="204" t="s">
        <v>198</v>
      </c>
      <c r="L10" s="204" t="s">
        <v>199</v>
      </c>
      <c r="M10" s="204" t="s">
        <v>200</v>
      </c>
      <c r="N10" s="204" t="s">
        <v>197</v>
      </c>
      <c r="O10" s="204" t="s">
        <v>198</v>
      </c>
      <c r="P10" s="204" t="s">
        <v>199</v>
      </c>
      <c r="Q10" s="204" t="s">
        <v>200</v>
      </c>
      <c r="R10" s="349"/>
    </row>
    <row r="11" spans="1:18" s="84" customFormat="1" ht="33.75" customHeight="1">
      <c r="A11" s="230">
        <v>1</v>
      </c>
      <c r="B11" s="108" t="s">
        <v>121</v>
      </c>
      <c r="C11" s="140" t="s">
        <v>122</v>
      </c>
      <c r="D11" s="88" t="s">
        <v>123</v>
      </c>
      <c r="E11" s="125" t="s">
        <v>125</v>
      </c>
      <c r="F11" s="105" t="s">
        <v>124</v>
      </c>
      <c r="G11" s="87" t="s">
        <v>16</v>
      </c>
      <c r="H11" s="87" t="s">
        <v>27</v>
      </c>
      <c r="I11" s="16" t="s">
        <v>17</v>
      </c>
      <c r="J11" s="231">
        <v>0</v>
      </c>
      <c r="K11" s="205">
        <v>44.94</v>
      </c>
      <c r="L11" s="82">
        <v>0</v>
      </c>
      <c r="M11" s="205">
        <f t="shared" ref="M11" si="0">J11+L11</f>
        <v>0</v>
      </c>
      <c r="N11" s="82">
        <v>4</v>
      </c>
      <c r="O11" s="205">
        <v>33.97</v>
      </c>
      <c r="P11" s="82">
        <v>0</v>
      </c>
      <c r="Q11" s="205">
        <f t="shared" ref="Q11" si="1">N11+P11</f>
        <v>4</v>
      </c>
      <c r="R11" s="206">
        <v>2</v>
      </c>
    </row>
    <row r="12" spans="1:18" s="84" customFormat="1" ht="36" customHeight="1">
      <c r="A12" s="230">
        <v>2</v>
      </c>
      <c r="B12" s="118" t="s">
        <v>96</v>
      </c>
      <c r="C12" s="120" t="s">
        <v>13</v>
      </c>
      <c r="D12" s="128">
        <v>3</v>
      </c>
      <c r="E12" s="113" t="s">
        <v>94</v>
      </c>
      <c r="F12" s="78" t="s">
        <v>32</v>
      </c>
      <c r="G12" s="121" t="s">
        <v>16</v>
      </c>
      <c r="H12" s="121" t="s">
        <v>82</v>
      </c>
      <c r="I12" s="87" t="s">
        <v>17</v>
      </c>
      <c r="J12" s="231">
        <v>4</v>
      </c>
      <c r="K12" s="205">
        <v>43.53</v>
      </c>
      <c r="L12" s="82">
        <v>0</v>
      </c>
      <c r="M12" s="205">
        <f t="shared" ref="M12" si="2">J12+L12</f>
        <v>4</v>
      </c>
      <c r="N12" s="82">
        <v>0</v>
      </c>
      <c r="O12" s="205">
        <v>0</v>
      </c>
      <c r="P12" s="82">
        <v>0</v>
      </c>
      <c r="Q12" s="205">
        <f t="shared" ref="Q12" si="3">N12+P12</f>
        <v>0</v>
      </c>
      <c r="R12" s="206">
        <v>2</v>
      </c>
    </row>
    <row r="13" spans="1:18" ht="29.25" customHeight="1">
      <c r="A13" s="321">
        <v>3</v>
      </c>
      <c r="B13" s="301" t="s">
        <v>244</v>
      </c>
      <c r="C13" s="299"/>
      <c r="D13" s="302" t="s">
        <v>30</v>
      </c>
      <c r="E13" s="300" t="s">
        <v>245</v>
      </c>
      <c r="F13" s="299"/>
      <c r="G13" s="299"/>
      <c r="H13" s="299"/>
      <c r="I13" s="101" t="s">
        <v>17</v>
      </c>
      <c r="J13" s="98">
        <v>4</v>
      </c>
      <c r="K13" s="219">
        <v>46.9</v>
      </c>
      <c r="L13" s="98">
        <v>0</v>
      </c>
      <c r="M13" s="219">
        <f t="shared" ref="M13" si="4">J13+L13</f>
        <v>4</v>
      </c>
      <c r="N13" s="98">
        <v>0</v>
      </c>
      <c r="O13" s="219">
        <v>0</v>
      </c>
      <c r="P13" s="98">
        <v>0</v>
      </c>
      <c r="Q13" s="219">
        <f t="shared" ref="Q13" si="5">N13+P13</f>
        <v>0</v>
      </c>
    </row>
    <row r="15" spans="1:18">
      <c r="B15" s="207" t="s">
        <v>201</v>
      </c>
      <c r="C15" s="211"/>
      <c r="D15" s="211"/>
      <c r="E15" s="207"/>
      <c r="F15" s="211"/>
      <c r="G15" s="84"/>
      <c r="H15" s="84"/>
      <c r="J15" s="208" t="s">
        <v>204</v>
      </c>
      <c r="K15" s="84"/>
      <c r="L15" s="84"/>
    </row>
    <row r="16" spans="1:18">
      <c r="B16" s="211"/>
      <c r="C16" s="212"/>
      <c r="D16" s="213"/>
      <c r="E16" s="207"/>
      <c r="F16" s="207"/>
      <c r="G16" s="84"/>
      <c r="H16" s="84"/>
      <c r="J16" s="211"/>
      <c r="K16" s="84"/>
      <c r="L16" s="84"/>
    </row>
    <row r="17" spans="2:12">
      <c r="B17" s="207" t="s">
        <v>203</v>
      </c>
      <c r="C17" s="211"/>
      <c r="D17" s="211"/>
      <c r="E17" s="207"/>
      <c r="F17" s="207"/>
      <c r="G17" s="84"/>
      <c r="H17" s="84"/>
      <c r="J17" s="208" t="s">
        <v>206</v>
      </c>
      <c r="K17" s="84"/>
      <c r="L17" s="84"/>
    </row>
    <row r="18" spans="2:12">
      <c r="B18" s="212"/>
      <c r="C18" s="214"/>
      <c r="D18" s="214"/>
      <c r="E18" s="212"/>
      <c r="F18" s="212"/>
      <c r="G18" s="84"/>
      <c r="H18" s="84"/>
      <c r="J18" s="212"/>
      <c r="K18" s="84"/>
      <c r="L18" s="84"/>
    </row>
    <row r="19" spans="2:12">
      <c r="B19" s="215" t="s">
        <v>207</v>
      </c>
      <c r="C19" s="216"/>
      <c r="D19" s="216"/>
      <c r="E19" s="212"/>
      <c r="F19" s="212"/>
      <c r="G19" s="84"/>
      <c r="H19" s="84"/>
      <c r="J19" s="84" t="s">
        <v>202</v>
      </c>
      <c r="K19" s="84"/>
      <c r="L19" s="84"/>
    </row>
  </sheetData>
  <mergeCells count="16">
    <mergeCell ref="A2:R2"/>
    <mergeCell ref="A4:R4"/>
    <mergeCell ref="A5:R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Q8"/>
    <mergeCell ref="R8:R10"/>
    <mergeCell ref="J9:M9"/>
    <mergeCell ref="N9:Q9"/>
  </mergeCells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view="pageLayout" zoomScaleNormal="100" workbookViewId="0">
      <selection activeCell="R11" sqref="R11"/>
    </sheetView>
  </sheetViews>
  <sheetFormatPr defaultRowHeight="15"/>
  <cols>
    <col min="1" max="1" width="3.85546875" style="265" customWidth="1"/>
    <col min="2" max="2" width="13.140625" style="265" customWidth="1"/>
    <col min="3" max="3" width="7.42578125" style="265" hidden="1" customWidth="1"/>
    <col min="4" max="4" width="4.7109375" style="265" customWidth="1"/>
    <col min="5" max="5" width="15.85546875" style="265" customWidth="1"/>
    <col min="6" max="6" width="8.140625" style="265" hidden="1" customWidth="1"/>
    <col min="7" max="8" width="0" style="265" hidden="1" customWidth="1"/>
    <col min="9" max="9" width="12.85546875" style="265" customWidth="1"/>
    <col min="10" max="10" width="4.42578125" style="265" customWidth="1"/>
    <col min="11" max="11" width="6.140625" style="265" customWidth="1"/>
    <col min="12" max="12" width="6" style="265" customWidth="1"/>
    <col min="13" max="13" width="5.7109375" style="265" customWidth="1"/>
    <col min="14" max="14" width="3.85546875" style="265" customWidth="1"/>
    <col min="15" max="15" width="5.42578125" style="265" customWidth="1"/>
    <col min="16" max="17" width="6.140625" style="265" customWidth="1"/>
    <col min="18" max="18" width="4.7109375" style="265" customWidth="1"/>
    <col min="19" max="16384" width="9.140625" style="84"/>
  </cols>
  <sheetData>
    <row r="2" spans="1:18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>
      <c r="A3" s="264"/>
      <c r="B3" s="264"/>
      <c r="C3" s="264"/>
      <c r="D3" s="264"/>
      <c r="E3" s="264"/>
      <c r="F3" s="264"/>
      <c r="G3" s="264"/>
      <c r="H3" s="264"/>
      <c r="I3" s="264"/>
      <c r="J3" s="268"/>
      <c r="K3" s="268"/>
      <c r="L3" s="268"/>
      <c r="M3" s="268"/>
      <c r="N3" s="268"/>
      <c r="O3" s="268"/>
      <c r="P3" s="268"/>
      <c r="Q3" s="268"/>
      <c r="R3" s="268"/>
    </row>
    <row r="4" spans="1:18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 ht="30" customHeight="1">
      <c r="A5" s="323" t="s">
        <v>241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>
      <c r="A6" s="263"/>
      <c r="B6" s="263"/>
      <c r="C6" s="263"/>
      <c r="D6" s="263"/>
      <c r="E6" s="263"/>
      <c r="F6" s="263"/>
      <c r="G6" s="263"/>
      <c r="H6" s="263"/>
      <c r="I6" s="263"/>
      <c r="J6" s="277"/>
      <c r="K6" s="277"/>
      <c r="L6" s="277"/>
      <c r="M6" s="277"/>
      <c r="N6" s="277"/>
      <c r="O6" s="277"/>
      <c r="P6" s="277"/>
      <c r="Q6" s="277"/>
      <c r="R6" s="277"/>
    </row>
    <row r="7" spans="1:18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L7" s="202"/>
      <c r="N7" s="202"/>
      <c r="P7" s="202"/>
      <c r="Q7" s="203" t="s">
        <v>52</v>
      </c>
    </row>
    <row r="8" spans="1:18">
      <c r="A8" s="329" t="s">
        <v>229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0" t="s">
        <v>9</v>
      </c>
      <c r="H8" s="330" t="s">
        <v>10</v>
      </c>
      <c r="I8" s="330" t="s">
        <v>11</v>
      </c>
      <c r="J8" s="333" t="s">
        <v>193</v>
      </c>
      <c r="K8" s="333"/>
      <c r="L8" s="333"/>
      <c r="M8" s="333"/>
      <c r="N8" s="333"/>
      <c r="O8" s="333"/>
      <c r="P8" s="333"/>
      <c r="Q8" s="333"/>
      <c r="R8" s="349" t="s">
        <v>194</v>
      </c>
    </row>
    <row r="9" spans="1:18">
      <c r="A9" s="345"/>
      <c r="B9" s="330"/>
      <c r="C9" s="330"/>
      <c r="D9" s="328"/>
      <c r="E9" s="330"/>
      <c r="F9" s="330"/>
      <c r="G9" s="330"/>
      <c r="H9" s="330"/>
      <c r="I9" s="330"/>
      <c r="J9" s="348" t="s">
        <v>195</v>
      </c>
      <c r="K9" s="348"/>
      <c r="L9" s="348"/>
      <c r="M9" s="348"/>
      <c r="N9" s="348" t="s">
        <v>196</v>
      </c>
      <c r="O9" s="348"/>
      <c r="P9" s="348"/>
      <c r="Q9" s="348"/>
      <c r="R9" s="349"/>
    </row>
    <row r="10" spans="1:18" ht="21">
      <c r="A10" s="357"/>
      <c r="B10" s="331"/>
      <c r="C10" s="331"/>
      <c r="D10" s="329"/>
      <c r="E10" s="331"/>
      <c r="F10" s="331"/>
      <c r="G10" s="331"/>
      <c r="H10" s="331"/>
      <c r="I10" s="331"/>
      <c r="J10" s="217" t="s">
        <v>197</v>
      </c>
      <c r="K10" s="217" t="s">
        <v>198</v>
      </c>
      <c r="L10" s="217" t="s">
        <v>199</v>
      </c>
      <c r="M10" s="217" t="s">
        <v>200</v>
      </c>
      <c r="N10" s="217" t="s">
        <v>197</v>
      </c>
      <c r="O10" s="217" t="s">
        <v>198</v>
      </c>
      <c r="P10" s="217" t="s">
        <v>199</v>
      </c>
      <c r="Q10" s="217" t="s">
        <v>200</v>
      </c>
      <c r="R10" s="356"/>
    </row>
    <row r="11" spans="1:18" ht="33.75" customHeight="1">
      <c r="A11" s="218">
        <v>1</v>
      </c>
      <c r="B11" s="253" t="s">
        <v>111</v>
      </c>
      <c r="C11" s="192" t="s">
        <v>112</v>
      </c>
      <c r="D11" s="103">
        <v>3</v>
      </c>
      <c r="E11" s="278" t="s">
        <v>113</v>
      </c>
      <c r="F11" s="93" t="s">
        <v>44</v>
      </c>
      <c r="G11" s="101" t="s">
        <v>16</v>
      </c>
      <c r="H11" s="101" t="s">
        <v>38</v>
      </c>
      <c r="I11" s="101" t="s">
        <v>17</v>
      </c>
      <c r="J11" s="98">
        <v>0</v>
      </c>
      <c r="K11" s="219">
        <v>43.37</v>
      </c>
      <c r="L11" s="98">
        <v>0</v>
      </c>
      <c r="M11" s="219">
        <f t="shared" ref="M11:M13" si="0">J11+L11</f>
        <v>0</v>
      </c>
      <c r="N11" s="98">
        <v>0</v>
      </c>
      <c r="O11" s="219">
        <v>37.869999999999997</v>
      </c>
      <c r="P11" s="98">
        <v>1</v>
      </c>
      <c r="Q11" s="219">
        <f t="shared" ref="Q11:Q13" si="1">N11+P11</f>
        <v>1</v>
      </c>
      <c r="R11" s="260">
        <v>2</v>
      </c>
    </row>
    <row r="12" spans="1:18" ht="33.75" customHeight="1">
      <c r="A12" s="218">
        <v>2</v>
      </c>
      <c r="B12" s="191" t="s">
        <v>172</v>
      </c>
      <c r="C12" s="236" t="s">
        <v>171</v>
      </c>
      <c r="D12" s="193">
        <v>2</v>
      </c>
      <c r="E12" s="187" t="s">
        <v>173</v>
      </c>
      <c r="F12" s="100" t="s">
        <v>174</v>
      </c>
      <c r="G12" s="101" t="s">
        <v>17</v>
      </c>
      <c r="H12" s="178" t="s">
        <v>170</v>
      </c>
      <c r="I12" s="101" t="s">
        <v>17</v>
      </c>
      <c r="J12" s="98">
        <v>0</v>
      </c>
      <c r="K12" s="219">
        <v>45.44</v>
      </c>
      <c r="L12" s="98">
        <v>0</v>
      </c>
      <c r="M12" s="219">
        <f t="shared" si="0"/>
        <v>0</v>
      </c>
      <c r="N12" s="98">
        <v>4</v>
      </c>
      <c r="O12" s="219">
        <v>35.130000000000003</v>
      </c>
      <c r="P12" s="98">
        <v>0</v>
      </c>
      <c r="Q12" s="219">
        <f t="shared" si="1"/>
        <v>4</v>
      </c>
      <c r="R12" s="260">
        <v>2</v>
      </c>
    </row>
    <row r="13" spans="1:18" ht="33.75" customHeight="1">
      <c r="A13" s="218">
        <v>3</v>
      </c>
      <c r="B13" s="169" t="s">
        <v>157</v>
      </c>
      <c r="C13" s="261" t="s">
        <v>159</v>
      </c>
      <c r="D13" s="262">
        <v>3</v>
      </c>
      <c r="E13" s="220" t="s">
        <v>209</v>
      </c>
      <c r="F13" s="177" t="s">
        <v>152</v>
      </c>
      <c r="G13" s="101" t="s">
        <v>35</v>
      </c>
      <c r="H13" s="178" t="s">
        <v>154</v>
      </c>
      <c r="I13" s="176" t="s">
        <v>155</v>
      </c>
      <c r="J13" s="98">
        <v>4</v>
      </c>
      <c r="K13" s="219">
        <v>44.16</v>
      </c>
      <c r="L13" s="98">
        <v>0</v>
      </c>
      <c r="M13" s="219">
        <f t="shared" si="0"/>
        <v>4</v>
      </c>
      <c r="N13" s="98">
        <v>0</v>
      </c>
      <c r="O13" s="219">
        <v>0</v>
      </c>
      <c r="P13" s="98">
        <v>0</v>
      </c>
      <c r="Q13" s="219">
        <f t="shared" si="1"/>
        <v>0</v>
      </c>
      <c r="R13" s="260">
        <v>3</v>
      </c>
    </row>
    <row r="16" spans="1:18">
      <c r="B16" s="207" t="s">
        <v>201</v>
      </c>
      <c r="C16" s="211"/>
      <c r="D16" s="211"/>
      <c r="E16" s="207"/>
      <c r="F16" s="211"/>
      <c r="J16" s="208" t="s">
        <v>204</v>
      </c>
    </row>
    <row r="17" spans="2:10">
      <c r="B17" s="211"/>
      <c r="C17" s="211"/>
      <c r="D17" s="213"/>
      <c r="E17" s="207"/>
      <c r="F17" s="207"/>
      <c r="J17" s="211"/>
    </row>
    <row r="18" spans="2:10">
      <c r="B18" s="207" t="s">
        <v>203</v>
      </c>
      <c r="C18" s="211"/>
      <c r="D18" s="211"/>
      <c r="E18" s="207"/>
      <c r="F18" s="207"/>
      <c r="J18" s="208" t="s">
        <v>206</v>
      </c>
    </row>
    <row r="19" spans="2:10">
      <c r="B19" s="211"/>
      <c r="C19" s="213"/>
      <c r="D19" s="213"/>
      <c r="E19" s="211"/>
      <c r="F19" s="211"/>
      <c r="J19" s="211"/>
    </row>
    <row r="20" spans="2:10">
      <c r="B20" s="215" t="s">
        <v>207</v>
      </c>
      <c r="C20" s="266"/>
      <c r="D20" s="266"/>
      <c r="E20" s="211"/>
      <c r="F20" s="211"/>
      <c r="J20" s="265" t="s">
        <v>202</v>
      </c>
    </row>
  </sheetData>
  <mergeCells count="16">
    <mergeCell ref="A2:R2"/>
    <mergeCell ref="A4:R4"/>
    <mergeCell ref="A5:R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Q8"/>
    <mergeCell ref="R8:R10"/>
    <mergeCell ref="J9:M9"/>
    <mergeCell ref="N9:Q9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Normal="100" workbookViewId="0">
      <selection activeCell="L12" sqref="L12"/>
    </sheetView>
  </sheetViews>
  <sheetFormatPr defaultRowHeight="15"/>
  <cols>
    <col min="1" max="1" width="2.140625" style="84" customWidth="1"/>
    <col min="2" max="2" width="4.7109375" customWidth="1"/>
    <col min="3" max="3" width="14" customWidth="1"/>
    <col min="4" max="4" width="7.140625" hidden="1" customWidth="1"/>
    <col min="5" max="5" width="5.7109375" customWidth="1"/>
    <col min="6" max="6" width="21" customWidth="1"/>
    <col min="7" max="7" width="8.140625" hidden="1" customWidth="1"/>
    <col min="8" max="8" width="14" hidden="1" customWidth="1"/>
    <col min="9" max="9" width="12.5703125" hidden="1" customWidth="1"/>
    <col min="10" max="10" width="16.5703125" customWidth="1"/>
    <col min="11" max="11" width="5.7109375" customWidth="1"/>
    <col min="12" max="12" width="7.42578125" customWidth="1"/>
    <col min="13" max="13" width="6.85546875" customWidth="1"/>
    <col min="14" max="14" width="7.140625" customWidth="1"/>
  </cols>
  <sheetData>
    <row r="1" spans="2:14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>
      <c r="B2" s="322" t="s">
        <v>205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>
      <c r="B3" s="326" t="s">
        <v>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2:14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2:14">
      <c r="B5" s="327" t="s">
        <v>228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2:14">
      <c r="B6" s="107"/>
      <c r="C6" s="107"/>
      <c r="D6" s="107"/>
      <c r="E6" s="107"/>
      <c r="F6" s="107"/>
      <c r="G6" s="107"/>
      <c r="H6" s="107"/>
      <c r="I6" s="107"/>
      <c r="J6" s="107"/>
      <c r="K6" s="209"/>
      <c r="L6" s="209"/>
      <c r="M6" s="209"/>
      <c r="N6" s="209"/>
    </row>
    <row r="7" spans="2:14">
      <c r="B7" s="198" t="s">
        <v>3</v>
      </c>
      <c r="C7" s="199"/>
      <c r="D7" s="199"/>
      <c r="E7" s="199"/>
      <c r="F7" s="200"/>
      <c r="G7" s="200"/>
      <c r="H7" s="201"/>
      <c r="I7" s="201"/>
      <c r="J7" s="201"/>
      <c r="K7" s="202"/>
      <c r="L7" s="210"/>
      <c r="M7" s="202"/>
      <c r="N7" s="203" t="s">
        <v>52</v>
      </c>
    </row>
    <row r="8" spans="2:14" ht="18" customHeight="1">
      <c r="B8" s="328" t="s">
        <v>229</v>
      </c>
      <c r="C8" s="330" t="s">
        <v>5</v>
      </c>
      <c r="D8" s="330" t="s">
        <v>6</v>
      </c>
      <c r="E8" s="328" t="s">
        <v>7</v>
      </c>
      <c r="F8" s="330" t="s">
        <v>8</v>
      </c>
      <c r="G8" s="330" t="s">
        <v>6</v>
      </c>
      <c r="H8" s="331" t="s">
        <v>9</v>
      </c>
      <c r="I8" s="331" t="s">
        <v>10</v>
      </c>
      <c r="J8" s="331" t="s">
        <v>11</v>
      </c>
      <c r="K8" s="333" t="s">
        <v>193</v>
      </c>
      <c r="L8" s="333"/>
      <c r="M8" s="333"/>
      <c r="N8" s="333"/>
    </row>
    <row r="9" spans="2:14" ht="25.5" customHeight="1">
      <c r="B9" s="329"/>
      <c r="C9" s="331"/>
      <c r="D9" s="331"/>
      <c r="E9" s="329"/>
      <c r="F9" s="331"/>
      <c r="G9" s="331"/>
      <c r="H9" s="332"/>
      <c r="I9" s="332"/>
      <c r="J9" s="332"/>
      <c r="K9" s="217" t="s">
        <v>197</v>
      </c>
      <c r="L9" s="217" t="s">
        <v>198</v>
      </c>
      <c r="M9" s="217" t="s">
        <v>199</v>
      </c>
      <c r="N9" s="217" t="s">
        <v>200</v>
      </c>
    </row>
    <row r="10" spans="2:14" ht="29.25" customHeight="1">
      <c r="B10" s="218">
        <v>1</v>
      </c>
      <c r="C10" s="237" t="s">
        <v>214</v>
      </c>
      <c r="D10" s="238" t="s">
        <v>47</v>
      </c>
      <c r="E10" s="239" t="s">
        <v>30</v>
      </c>
      <c r="F10" s="240" t="s">
        <v>215</v>
      </c>
      <c r="G10" s="151" t="s">
        <v>19</v>
      </c>
      <c r="H10" s="152" t="s">
        <v>65</v>
      </c>
      <c r="I10" s="241" t="s">
        <v>27</v>
      </c>
      <c r="J10" s="87" t="s">
        <v>17</v>
      </c>
      <c r="K10" s="98">
        <v>0</v>
      </c>
      <c r="L10" s="219">
        <v>49.94</v>
      </c>
      <c r="M10" s="98">
        <v>0</v>
      </c>
      <c r="N10" s="219">
        <f>K10+M10</f>
        <v>0</v>
      </c>
    </row>
    <row r="11" spans="2:14" s="84" customFormat="1" ht="33" customHeight="1">
      <c r="B11" s="218">
        <v>2</v>
      </c>
      <c r="C11" s="118" t="s">
        <v>211</v>
      </c>
      <c r="D11" s="120" t="s">
        <v>13</v>
      </c>
      <c r="E11" s="128" t="s">
        <v>30</v>
      </c>
      <c r="F11" s="281" t="s">
        <v>212</v>
      </c>
      <c r="G11" s="51" t="s">
        <v>15</v>
      </c>
      <c r="H11" s="223" t="s">
        <v>17</v>
      </c>
      <c r="I11" s="121" t="s">
        <v>31</v>
      </c>
      <c r="J11" s="87" t="s">
        <v>17</v>
      </c>
      <c r="K11" s="98">
        <v>0</v>
      </c>
      <c r="L11" s="219">
        <v>51.09</v>
      </c>
      <c r="M11" s="98">
        <v>0</v>
      </c>
      <c r="N11" s="219">
        <f>K11+M11</f>
        <v>0</v>
      </c>
    </row>
    <row r="12" spans="2:14" ht="30" customHeight="1">
      <c r="B12" s="218">
        <v>3</v>
      </c>
      <c r="C12" s="232" t="s">
        <v>74</v>
      </c>
      <c r="D12" s="233" t="s">
        <v>13</v>
      </c>
      <c r="E12" s="103" t="s">
        <v>23</v>
      </c>
      <c r="F12" s="280" t="s">
        <v>71</v>
      </c>
      <c r="G12" s="51" t="s">
        <v>15</v>
      </c>
      <c r="H12" s="279" t="s">
        <v>72</v>
      </c>
      <c r="I12" s="101" t="s">
        <v>72</v>
      </c>
      <c r="J12" s="282" t="s">
        <v>36</v>
      </c>
      <c r="K12" s="98">
        <v>4</v>
      </c>
      <c r="L12" s="219">
        <v>46</v>
      </c>
      <c r="M12" s="98">
        <v>0</v>
      </c>
      <c r="N12" s="219">
        <f>K12+M12</f>
        <v>4</v>
      </c>
    </row>
    <row r="14" spans="2:14">
      <c r="C14" s="207" t="s">
        <v>201</v>
      </c>
      <c r="D14" s="211"/>
      <c r="E14" s="211"/>
      <c r="F14" s="207"/>
      <c r="G14" s="211"/>
      <c r="H14" s="84"/>
      <c r="I14" s="84"/>
      <c r="J14" s="208" t="s">
        <v>204</v>
      </c>
    </row>
    <row r="15" spans="2:14">
      <c r="C15" s="211"/>
      <c r="D15" s="212"/>
      <c r="E15" s="213"/>
      <c r="F15" s="207"/>
      <c r="G15" s="207"/>
      <c r="H15" s="84"/>
      <c r="I15" s="84"/>
      <c r="J15" s="211"/>
    </row>
    <row r="16" spans="2:14">
      <c r="C16" s="207" t="s">
        <v>203</v>
      </c>
      <c r="D16" s="211"/>
      <c r="E16" s="211"/>
      <c r="F16" s="207"/>
      <c r="G16" s="207"/>
      <c r="H16" s="84"/>
      <c r="I16" s="84"/>
      <c r="J16" s="208" t="s">
        <v>206</v>
      </c>
    </row>
    <row r="17" spans="3:10">
      <c r="C17" s="212"/>
      <c r="D17" s="214"/>
      <c r="E17" s="214"/>
      <c r="F17" s="212"/>
      <c r="G17" s="212"/>
      <c r="H17" s="84"/>
      <c r="I17" s="84"/>
      <c r="J17" s="212"/>
    </row>
    <row r="18" spans="3:10">
      <c r="C18" s="215" t="s">
        <v>207</v>
      </c>
      <c r="D18" s="216"/>
      <c r="E18" s="216"/>
      <c r="F18" s="212"/>
      <c r="G18" s="212"/>
      <c r="H18" s="84"/>
      <c r="I18" s="84"/>
      <c r="J18" s="84" t="s">
        <v>202</v>
      </c>
    </row>
  </sheetData>
  <sortState ref="B10:N12">
    <sortCondition ref="N10:N12"/>
  </sortState>
  <mergeCells count="14">
    <mergeCell ref="B2:N2"/>
    <mergeCell ref="B3:N3"/>
    <mergeCell ref="B4:N4"/>
    <mergeCell ref="B5:N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N8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view="pageLayout" zoomScaleNormal="100" workbookViewId="0">
      <selection activeCell="C11" sqref="C11:J11"/>
    </sheetView>
  </sheetViews>
  <sheetFormatPr defaultRowHeight="15"/>
  <cols>
    <col min="1" max="1" width="4.140625" style="265" customWidth="1"/>
    <col min="2" max="2" width="3.7109375" style="265" customWidth="1"/>
    <col min="3" max="3" width="14" style="265" customWidth="1"/>
    <col min="4" max="4" width="7.140625" style="265" hidden="1" customWidth="1"/>
    <col min="5" max="5" width="5.7109375" style="265" customWidth="1"/>
    <col min="6" max="6" width="21" style="265" customWidth="1"/>
    <col min="7" max="7" width="8.140625" style="265" hidden="1" customWidth="1"/>
    <col min="8" max="8" width="14" style="265" hidden="1" customWidth="1"/>
    <col min="9" max="9" width="12.5703125" style="265" hidden="1" customWidth="1"/>
    <col min="10" max="10" width="16.5703125" style="265" customWidth="1"/>
    <col min="11" max="11" width="5.7109375" style="265" customWidth="1"/>
    <col min="12" max="12" width="6.7109375" style="265" customWidth="1"/>
    <col min="13" max="13" width="6.85546875" style="265" customWidth="1"/>
    <col min="14" max="14" width="7.140625" style="265" customWidth="1"/>
    <col min="15" max="16384" width="9.140625" style="84"/>
  </cols>
  <sheetData>
    <row r="2" spans="2:14">
      <c r="B2" s="322" t="s">
        <v>205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2:14">
      <c r="B3" s="326" t="s">
        <v>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2:14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2:14">
      <c r="B5" s="327" t="s">
        <v>224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2:14">
      <c r="B6" s="263"/>
      <c r="C6" s="263"/>
      <c r="D6" s="263"/>
      <c r="E6" s="263"/>
      <c r="F6" s="263"/>
      <c r="G6" s="263"/>
      <c r="H6" s="263"/>
      <c r="I6" s="263"/>
      <c r="J6" s="263"/>
      <c r="K6" s="209"/>
      <c r="L6" s="209"/>
      <c r="M6" s="209"/>
      <c r="N6" s="209"/>
    </row>
    <row r="7" spans="2:14">
      <c r="B7" s="198" t="s">
        <v>3</v>
      </c>
      <c r="C7" s="199"/>
      <c r="D7" s="199"/>
      <c r="E7" s="199"/>
      <c r="F7" s="200"/>
      <c r="G7" s="200"/>
      <c r="H7" s="201"/>
      <c r="I7" s="201"/>
      <c r="J7" s="201"/>
      <c r="K7" s="202"/>
      <c r="L7" s="210"/>
      <c r="M7" s="202"/>
      <c r="N7" s="203" t="s">
        <v>52</v>
      </c>
    </row>
    <row r="8" spans="2:14" ht="15" customHeight="1">
      <c r="B8" s="335" t="s">
        <v>222</v>
      </c>
      <c r="C8" s="337" t="s">
        <v>5</v>
      </c>
      <c r="D8" s="338" t="s">
        <v>6</v>
      </c>
      <c r="E8" s="328" t="s">
        <v>7</v>
      </c>
      <c r="F8" s="330" t="s">
        <v>8</v>
      </c>
      <c r="G8" s="330" t="s">
        <v>6</v>
      </c>
      <c r="H8" s="331" t="s">
        <v>9</v>
      </c>
      <c r="I8" s="331" t="s">
        <v>10</v>
      </c>
      <c r="J8" s="331" t="s">
        <v>11</v>
      </c>
      <c r="K8" s="333" t="s">
        <v>193</v>
      </c>
      <c r="L8" s="333"/>
      <c r="M8" s="333"/>
      <c r="N8" s="333"/>
    </row>
    <row r="9" spans="2:14" ht="21">
      <c r="B9" s="336"/>
      <c r="C9" s="337"/>
      <c r="D9" s="339"/>
      <c r="E9" s="329"/>
      <c r="F9" s="331"/>
      <c r="G9" s="331"/>
      <c r="H9" s="332"/>
      <c r="I9" s="332"/>
      <c r="J9" s="332"/>
      <c r="K9" s="217" t="s">
        <v>197</v>
      </c>
      <c r="L9" s="217" t="s">
        <v>198</v>
      </c>
      <c r="M9" s="217" t="s">
        <v>199</v>
      </c>
      <c r="N9" s="217" t="s">
        <v>200</v>
      </c>
    </row>
    <row r="10" spans="2:14" ht="31.5">
      <c r="B10" s="218">
        <v>1</v>
      </c>
      <c r="C10" s="232" t="s">
        <v>225</v>
      </c>
      <c r="D10" s="53" t="s">
        <v>13</v>
      </c>
      <c r="E10" s="103" t="s">
        <v>23</v>
      </c>
      <c r="F10" s="254" t="s">
        <v>215</v>
      </c>
      <c r="G10" s="151" t="s">
        <v>19</v>
      </c>
      <c r="H10" s="152" t="s">
        <v>65</v>
      </c>
      <c r="I10" s="248" t="s">
        <v>139</v>
      </c>
      <c r="J10" s="101" t="s">
        <v>17</v>
      </c>
      <c r="K10" s="98">
        <v>4</v>
      </c>
      <c r="L10" s="219">
        <v>50</v>
      </c>
      <c r="M10" s="98">
        <v>0</v>
      </c>
      <c r="N10" s="219">
        <f>K10+M10</f>
        <v>4</v>
      </c>
    </row>
    <row r="11" spans="2:14" ht="30" customHeight="1">
      <c r="B11" s="218"/>
      <c r="C11" s="57" t="s">
        <v>185</v>
      </c>
      <c r="D11" s="41" t="s">
        <v>13</v>
      </c>
      <c r="E11" s="90" t="s">
        <v>23</v>
      </c>
      <c r="F11" s="60" t="s">
        <v>186</v>
      </c>
      <c r="G11" s="229" t="s">
        <v>19</v>
      </c>
      <c r="H11" s="87" t="s">
        <v>187</v>
      </c>
      <c r="I11" s="13" t="s">
        <v>170</v>
      </c>
      <c r="J11" s="87" t="s">
        <v>179</v>
      </c>
      <c r="K11" s="340" t="s">
        <v>242</v>
      </c>
      <c r="L11" s="341"/>
      <c r="M11" s="341"/>
      <c r="N11" s="342"/>
    </row>
    <row r="13" spans="2:14">
      <c r="C13" s="207" t="s">
        <v>201</v>
      </c>
      <c r="D13" s="211"/>
      <c r="E13" s="211"/>
      <c r="F13" s="207"/>
      <c r="G13" s="211"/>
      <c r="J13" s="208" t="s">
        <v>204</v>
      </c>
      <c r="K13" s="208"/>
    </row>
    <row r="14" spans="2:14">
      <c r="C14" s="211"/>
      <c r="D14" s="211"/>
      <c r="E14" s="213"/>
      <c r="F14" s="207"/>
      <c r="G14" s="207"/>
      <c r="J14" s="211"/>
      <c r="K14" s="211"/>
    </row>
    <row r="15" spans="2:14">
      <c r="C15" s="207" t="s">
        <v>203</v>
      </c>
      <c r="D15" s="211"/>
      <c r="E15" s="211"/>
      <c r="F15" s="207"/>
      <c r="G15" s="207"/>
      <c r="J15" s="208" t="s">
        <v>206</v>
      </c>
      <c r="K15" s="208"/>
    </row>
    <row r="16" spans="2:14">
      <c r="C16" s="211"/>
      <c r="D16" s="213"/>
      <c r="E16" s="213"/>
      <c r="F16" s="211"/>
      <c r="G16" s="211"/>
      <c r="J16" s="211"/>
      <c r="K16" s="211"/>
    </row>
    <row r="17" spans="3:10">
      <c r="C17" s="215" t="s">
        <v>207</v>
      </c>
      <c r="D17" s="266"/>
      <c r="E17" s="266"/>
      <c r="F17" s="211"/>
      <c r="G17" s="211"/>
      <c r="J17" s="265" t="s">
        <v>202</v>
      </c>
    </row>
  </sheetData>
  <mergeCells count="15">
    <mergeCell ref="K11:N11"/>
    <mergeCell ref="H8:H9"/>
    <mergeCell ref="I8:I9"/>
    <mergeCell ref="J8:J9"/>
    <mergeCell ref="K8:N8"/>
    <mergeCell ref="B2:N2"/>
    <mergeCell ref="B3:N3"/>
    <mergeCell ref="B4:N4"/>
    <mergeCell ref="B5:N5"/>
    <mergeCell ref="B8:B9"/>
    <mergeCell ref="C8:C9"/>
    <mergeCell ref="D8:D9"/>
    <mergeCell ref="E8:E9"/>
    <mergeCell ref="F8:F9"/>
    <mergeCell ref="G8:G9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topLeftCell="A4" zoomScaleNormal="100" workbookViewId="0">
      <selection activeCell="F29" sqref="F29"/>
    </sheetView>
  </sheetViews>
  <sheetFormatPr defaultRowHeight="15"/>
  <cols>
    <col min="1" max="1" width="3.7109375" style="84" customWidth="1"/>
    <col min="2" max="2" width="4.7109375" customWidth="1"/>
    <col min="3" max="3" width="14.28515625" customWidth="1"/>
    <col min="4" max="4" width="7.42578125" hidden="1" customWidth="1"/>
    <col min="5" max="5" width="5.7109375" customWidth="1"/>
    <col min="6" max="6" width="21.42578125" customWidth="1"/>
    <col min="7" max="7" width="7.85546875" hidden="1" customWidth="1"/>
    <col min="8" max="8" width="14.5703125" hidden="1" customWidth="1"/>
    <col min="9" max="9" width="13.7109375" hidden="1" customWidth="1"/>
    <col min="10" max="10" width="14.28515625" customWidth="1"/>
    <col min="11" max="11" width="5.7109375" customWidth="1"/>
    <col min="12" max="12" width="6.7109375" customWidth="1"/>
    <col min="13" max="13" width="6.5703125" customWidth="1"/>
    <col min="14" max="14" width="7" customWidth="1"/>
  </cols>
  <sheetData>
    <row r="1" spans="2:14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>
      <c r="B2" s="322" t="s">
        <v>205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>
      <c r="B3" s="326" t="s">
        <v>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2:14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2:14">
      <c r="B5" s="327" t="s">
        <v>230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2:14">
      <c r="B6" s="107"/>
      <c r="C6" s="107"/>
      <c r="D6" s="107"/>
      <c r="E6" s="107"/>
      <c r="F6" s="107"/>
      <c r="G6" s="107"/>
      <c r="H6" s="107"/>
      <c r="I6" s="107"/>
      <c r="J6" s="107"/>
      <c r="K6" s="209"/>
      <c r="L6" s="209"/>
      <c r="M6" s="209"/>
      <c r="N6" s="209"/>
    </row>
    <row r="7" spans="2:14">
      <c r="B7" s="198" t="s">
        <v>3</v>
      </c>
      <c r="C7" s="199"/>
      <c r="D7" s="199"/>
      <c r="E7" s="199"/>
      <c r="F7" s="200"/>
      <c r="G7" s="200"/>
      <c r="H7" s="201"/>
      <c r="I7" s="201"/>
      <c r="J7" s="201"/>
      <c r="K7" s="202"/>
      <c r="L7" s="210"/>
      <c r="M7" s="202"/>
      <c r="N7" s="203" t="s">
        <v>52</v>
      </c>
    </row>
    <row r="8" spans="2:14" ht="18" customHeight="1">
      <c r="B8" s="328" t="s">
        <v>229</v>
      </c>
      <c r="C8" s="330" t="s">
        <v>5</v>
      </c>
      <c r="D8" s="330" t="s">
        <v>6</v>
      </c>
      <c r="E8" s="328" t="s">
        <v>7</v>
      </c>
      <c r="F8" s="330" t="s">
        <v>8</v>
      </c>
      <c r="G8" s="330" t="s">
        <v>6</v>
      </c>
      <c r="H8" s="331" t="s">
        <v>9</v>
      </c>
      <c r="I8" s="331" t="s">
        <v>10</v>
      </c>
      <c r="J8" s="331" t="s">
        <v>11</v>
      </c>
      <c r="K8" s="333" t="s">
        <v>193</v>
      </c>
      <c r="L8" s="333"/>
      <c r="M8" s="333"/>
      <c r="N8" s="333"/>
    </row>
    <row r="9" spans="2:14" ht="26.25" customHeight="1">
      <c r="B9" s="329"/>
      <c r="C9" s="331"/>
      <c r="D9" s="331"/>
      <c r="E9" s="329"/>
      <c r="F9" s="331"/>
      <c r="G9" s="331"/>
      <c r="H9" s="332"/>
      <c r="I9" s="332"/>
      <c r="J9" s="332"/>
      <c r="K9" s="217" t="s">
        <v>197</v>
      </c>
      <c r="L9" s="217" t="s">
        <v>198</v>
      </c>
      <c r="M9" s="217" t="s">
        <v>199</v>
      </c>
      <c r="N9" s="217" t="s">
        <v>200</v>
      </c>
    </row>
    <row r="10" spans="2:14" ht="34.5" customHeight="1">
      <c r="B10" s="218">
        <v>1</v>
      </c>
      <c r="C10" s="89" t="s">
        <v>83</v>
      </c>
      <c r="D10" s="224" t="s">
        <v>13</v>
      </c>
      <c r="E10" s="225" t="s">
        <v>30</v>
      </c>
      <c r="F10" s="226" t="s">
        <v>84</v>
      </c>
      <c r="G10" s="51" t="s">
        <v>15</v>
      </c>
      <c r="H10" s="152" t="s">
        <v>16</v>
      </c>
      <c r="I10" s="152" t="s">
        <v>31</v>
      </c>
      <c r="J10" s="227" t="s">
        <v>16</v>
      </c>
      <c r="K10" s="98">
        <v>0</v>
      </c>
      <c r="L10" s="219">
        <v>51.91</v>
      </c>
      <c r="M10" s="98">
        <v>0</v>
      </c>
      <c r="N10" s="219">
        <f>K10+M10</f>
        <v>0</v>
      </c>
    </row>
    <row r="11" spans="2:14" s="84" customFormat="1" ht="31.5" customHeight="1">
      <c r="B11" s="218">
        <v>2</v>
      </c>
      <c r="C11" s="237" t="s">
        <v>214</v>
      </c>
      <c r="D11" s="238" t="s">
        <v>47</v>
      </c>
      <c r="E11" s="239" t="s">
        <v>30</v>
      </c>
      <c r="F11" s="242" t="s">
        <v>216</v>
      </c>
      <c r="G11" s="105" t="s">
        <v>48</v>
      </c>
      <c r="H11" s="87" t="s">
        <v>17</v>
      </c>
      <c r="I11" s="243" t="s">
        <v>27</v>
      </c>
      <c r="J11" s="87" t="s">
        <v>17</v>
      </c>
      <c r="K11" s="98">
        <v>0</v>
      </c>
      <c r="L11" s="219">
        <v>53.75</v>
      </c>
      <c r="M11" s="98">
        <v>0.5</v>
      </c>
      <c r="N11" s="219">
        <f>K11+M11</f>
        <v>0.5</v>
      </c>
    </row>
    <row r="12" spans="2:14" s="84" customFormat="1" ht="31.5" customHeight="1">
      <c r="B12" s="218">
        <v>3</v>
      </c>
      <c r="C12" s="108" t="s">
        <v>114</v>
      </c>
      <c r="D12" s="73" t="s">
        <v>51</v>
      </c>
      <c r="E12" s="88">
        <v>1</v>
      </c>
      <c r="F12" s="138" t="s">
        <v>115</v>
      </c>
      <c r="G12" s="105" t="s">
        <v>50</v>
      </c>
      <c r="H12" s="87" t="s">
        <v>16</v>
      </c>
      <c r="I12" s="43" t="s">
        <v>38</v>
      </c>
      <c r="J12" s="87" t="s">
        <v>17</v>
      </c>
      <c r="K12" s="98">
        <v>0</v>
      </c>
      <c r="L12" s="219">
        <v>61.43</v>
      </c>
      <c r="M12" s="98">
        <v>5</v>
      </c>
      <c r="N12" s="219">
        <f>K12+M12</f>
        <v>5</v>
      </c>
    </row>
    <row r="13" spans="2:14" ht="30.75" customHeight="1">
      <c r="B13" s="218">
        <v>4</v>
      </c>
      <c r="C13" s="118" t="s">
        <v>86</v>
      </c>
      <c r="D13" s="11" t="s">
        <v>13</v>
      </c>
      <c r="E13" s="88" t="s">
        <v>23</v>
      </c>
      <c r="F13" s="119" t="s">
        <v>87</v>
      </c>
      <c r="G13" s="120" t="s">
        <v>46</v>
      </c>
      <c r="H13" s="121" t="s">
        <v>16</v>
      </c>
      <c r="I13" s="121" t="s">
        <v>82</v>
      </c>
      <c r="J13" s="87" t="s">
        <v>17</v>
      </c>
      <c r="K13" s="98">
        <v>3</v>
      </c>
      <c r="L13" s="219">
        <v>69</v>
      </c>
      <c r="M13" s="98">
        <v>4.25</v>
      </c>
      <c r="N13" s="219">
        <f>K13+M13</f>
        <v>7.25</v>
      </c>
    </row>
    <row r="16" spans="2:14">
      <c r="C16" s="207" t="s">
        <v>201</v>
      </c>
      <c r="D16" s="211"/>
      <c r="E16" s="211"/>
      <c r="F16" s="207"/>
      <c r="G16" s="211"/>
      <c r="H16" s="84"/>
      <c r="I16" s="84"/>
      <c r="J16" s="208" t="s">
        <v>204</v>
      </c>
      <c r="K16" s="208"/>
      <c r="L16" s="84"/>
      <c r="M16" s="84"/>
      <c r="N16" s="84"/>
    </row>
    <row r="17" spans="3:14">
      <c r="C17" s="211"/>
      <c r="D17" s="212"/>
      <c r="E17" s="213"/>
      <c r="F17" s="207"/>
      <c r="G17" s="207"/>
      <c r="H17" s="84"/>
      <c r="I17" s="84"/>
      <c r="J17" s="211"/>
      <c r="K17" s="211"/>
      <c r="L17" s="84"/>
      <c r="M17" s="84"/>
      <c r="N17" s="84"/>
    </row>
    <row r="18" spans="3:14">
      <c r="C18" s="207" t="s">
        <v>203</v>
      </c>
      <c r="D18" s="211"/>
      <c r="E18" s="211"/>
      <c r="F18" s="207"/>
      <c r="G18" s="207"/>
      <c r="H18" s="84"/>
      <c r="I18" s="84"/>
      <c r="J18" s="208" t="s">
        <v>206</v>
      </c>
      <c r="K18" s="208"/>
      <c r="L18" s="84"/>
      <c r="M18" s="84"/>
      <c r="N18" s="84"/>
    </row>
    <row r="19" spans="3:14">
      <c r="C19" s="212"/>
      <c r="D19" s="214"/>
      <c r="E19" s="214"/>
      <c r="F19" s="212"/>
      <c r="G19" s="212"/>
      <c r="H19" s="84"/>
      <c r="I19" s="84"/>
      <c r="J19" s="212"/>
      <c r="K19" s="212"/>
      <c r="L19" s="84"/>
      <c r="M19" s="84"/>
      <c r="N19" s="84"/>
    </row>
    <row r="20" spans="3:14">
      <c r="C20" s="215" t="s">
        <v>207</v>
      </c>
      <c r="D20" s="216"/>
      <c r="E20" s="216"/>
      <c r="F20" s="212"/>
      <c r="G20" s="212"/>
      <c r="H20" s="84"/>
      <c r="I20" s="84"/>
      <c r="J20" s="84" t="s">
        <v>202</v>
      </c>
      <c r="K20" s="84"/>
      <c r="L20" s="84"/>
      <c r="M20" s="84"/>
      <c r="N20" s="84"/>
    </row>
  </sheetData>
  <sortState ref="C10:N13">
    <sortCondition ref="N10:N13"/>
  </sortState>
  <mergeCells count="14">
    <mergeCell ref="B2:N2"/>
    <mergeCell ref="B3:N3"/>
    <mergeCell ref="B4:N4"/>
    <mergeCell ref="B5:N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N8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view="pageLayout" topLeftCell="A4" zoomScaleNormal="100" workbookViewId="0">
      <selection activeCell="O17" sqref="O17"/>
    </sheetView>
  </sheetViews>
  <sheetFormatPr defaultRowHeight="15"/>
  <cols>
    <col min="1" max="1" width="4.42578125" style="265" customWidth="1"/>
    <col min="2" max="2" width="14.28515625" style="265" customWidth="1"/>
    <col min="3" max="3" width="7.42578125" style="265" hidden="1" customWidth="1"/>
    <col min="4" max="4" width="5.7109375" style="265" customWidth="1"/>
    <col min="5" max="5" width="21.42578125" style="265" customWidth="1"/>
    <col min="6" max="6" width="7.85546875" style="265" hidden="1" customWidth="1"/>
    <col min="7" max="7" width="14.5703125" style="265" hidden="1" customWidth="1"/>
    <col min="8" max="8" width="13.7109375" style="265" hidden="1" customWidth="1"/>
    <col min="9" max="9" width="14.28515625" style="265" customWidth="1"/>
    <col min="10" max="10" width="5.7109375" style="265" customWidth="1"/>
    <col min="11" max="11" width="6.7109375" style="265" customWidth="1"/>
    <col min="12" max="12" width="6.5703125" style="265" customWidth="1"/>
    <col min="13" max="13" width="6.140625" style="265" customWidth="1"/>
    <col min="14" max="14" width="4.7109375" style="265" customWidth="1"/>
    <col min="15" max="16384" width="9.140625" style="84"/>
  </cols>
  <sheetData>
    <row r="2" spans="1:14">
      <c r="A2" s="322" t="s">
        <v>205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267"/>
    </row>
    <row r="3" spans="1:14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68"/>
    </row>
    <row r="4" spans="1:14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4">
      <c r="A5" s="327" t="s">
        <v>232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268"/>
    </row>
    <row r="6" spans="1:14">
      <c r="A6" s="263"/>
      <c r="B6" s="263"/>
      <c r="C6" s="263"/>
      <c r="D6" s="263"/>
      <c r="E6" s="263"/>
      <c r="F6" s="263"/>
      <c r="G6" s="263"/>
      <c r="H6" s="263"/>
      <c r="I6" s="263"/>
      <c r="J6" s="209"/>
      <c r="K6" s="209"/>
      <c r="L6" s="209"/>
      <c r="M6" s="209"/>
      <c r="N6" s="268"/>
    </row>
    <row r="7" spans="1:14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K7" s="210"/>
      <c r="L7" s="202"/>
      <c r="M7" s="203" t="s">
        <v>52</v>
      </c>
    </row>
    <row r="8" spans="1:14">
      <c r="A8" s="328" t="s">
        <v>222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1" t="s">
        <v>9</v>
      </c>
      <c r="H8" s="331" t="s">
        <v>10</v>
      </c>
      <c r="I8" s="331" t="s">
        <v>11</v>
      </c>
      <c r="J8" s="333" t="s">
        <v>193</v>
      </c>
      <c r="K8" s="333"/>
      <c r="L8" s="333"/>
      <c r="M8" s="333"/>
      <c r="N8" s="330" t="s">
        <v>208</v>
      </c>
    </row>
    <row r="9" spans="1:14" ht="21">
      <c r="A9" s="329"/>
      <c r="B9" s="331"/>
      <c r="C9" s="331"/>
      <c r="D9" s="329"/>
      <c r="E9" s="331"/>
      <c r="F9" s="331"/>
      <c r="G9" s="332"/>
      <c r="H9" s="332"/>
      <c r="I9" s="332"/>
      <c r="J9" s="217" t="s">
        <v>197</v>
      </c>
      <c r="K9" s="217" t="s">
        <v>198</v>
      </c>
      <c r="L9" s="217" t="s">
        <v>199</v>
      </c>
      <c r="M9" s="217" t="s">
        <v>200</v>
      </c>
      <c r="N9" s="331"/>
    </row>
    <row r="10" spans="1:14" ht="30.75" customHeight="1">
      <c r="A10" s="218">
        <v>1</v>
      </c>
      <c r="B10" s="181" t="s">
        <v>161</v>
      </c>
      <c r="C10" s="182" t="s">
        <v>162</v>
      </c>
      <c r="D10" s="180" t="s">
        <v>37</v>
      </c>
      <c r="E10" s="92" t="s">
        <v>163</v>
      </c>
      <c r="F10" s="183" t="s">
        <v>164</v>
      </c>
      <c r="G10" s="86" t="s">
        <v>165</v>
      </c>
      <c r="H10" s="86" t="s">
        <v>160</v>
      </c>
      <c r="I10" s="184" t="s">
        <v>226</v>
      </c>
      <c r="J10" s="98">
        <v>0</v>
      </c>
      <c r="K10" s="219">
        <v>36.619999999999997</v>
      </c>
      <c r="L10" s="98">
        <v>0</v>
      </c>
      <c r="M10" s="219">
        <f t="shared" ref="M10:M19" si="0">J10+L10</f>
        <v>0</v>
      </c>
      <c r="N10" s="269" t="s">
        <v>18</v>
      </c>
    </row>
    <row r="11" spans="1:14" ht="31.5" customHeight="1">
      <c r="A11" s="218">
        <v>2</v>
      </c>
      <c r="B11" s="55" t="s">
        <v>77</v>
      </c>
      <c r="C11" s="53" t="s">
        <v>13</v>
      </c>
      <c r="D11" s="2" t="s">
        <v>23</v>
      </c>
      <c r="E11" s="220" t="s">
        <v>223</v>
      </c>
      <c r="F11" s="51" t="s">
        <v>15</v>
      </c>
      <c r="G11" s="97" t="s">
        <v>39</v>
      </c>
      <c r="H11" s="101" t="s">
        <v>72</v>
      </c>
      <c r="I11" s="97" t="s">
        <v>24</v>
      </c>
      <c r="J11" s="98">
        <v>0</v>
      </c>
      <c r="K11" s="219">
        <v>45.07</v>
      </c>
      <c r="L11" s="98">
        <v>0</v>
      </c>
      <c r="M11" s="219">
        <f t="shared" si="0"/>
        <v>0</v>
      </c>
      <c r="N11" s="269" t="s">
        <v>18</v>
      </c>
    </row>
    <row r="12" spans="1:14" ht="32.25" customHeight="1">
      <c r="A12" s="218">
        <v>3</v>
      </c>
      <c r="B12" s="108" t="s">
        <v>97</v>
      </c>
      <c r="C12" s="11" t="s">
        <v>13</v>
      </c>
      <c r="D12" s="88" t="s">
        <v>37</v>
      </c>
      <c r="E12" s="49" t="s">
        <v>98</v>
      </c>
      <c r="F12" s="85" t="s">
        <v>53</v>
      </c>
      <c r="G12" s="91" t="s">
        <v>54</v>
      </c>
      <c r="H12" s="87" t="s">
        <v>55</v>
      </c>
      <c r="I12" s="87" t="s">
        <v>17</v>
      </c>
      <c r="J12" s="98">
        <v>0</v>
      </c>
      <c r="K12" s="219">
        <v>47.66</v>
      </c>
      <c r="L12" s="98">
        <v>0</v>
      </c>
      <c r="M12" s="219">
        <f t="shared" si="0"/>
        <v>0</v>
      </c>
      <c r="N12" s="269" t="s">
        <v>18</v>
      </c>
    </row>
    <row r="13" spans="1:14" ht="29.25" customHeight="1">
      <c r="A13" s="218">
        <v>4</v>
      </c>
      <c r="B13" s="46" t="s">
        <v>225</v>
      </c>
      <c r="C13" s="11" t="s">
        <v>13</v>
      </c>
      <c r="D13" s="90" t="s">
        <v>23</v>
      </c>
      <c r="E13" s="168" t="s">
        <v>215</v>
      </c>
      <c r="F13" s="85" t="s">
        <v>19</v>
      </c>
      <c r="G13" s="121" t="s">
        <v>65</v>
      </c>
      <c r="H13" s="288" t="s">
        <v>139</v>
      </c>
      <c r="I13" s="87" t="s">
        <v>17</v>
      </c>
      <c r="J13" s="98">
        <v>0</v>
      </c>
      <c r="K13" s="219">
        <v>48.44</v>
      </c>
      <c r="L13" s="98">
        <v>0</v>
      </c>
      <c r="M13" s="219">
        <f t="shared" si="0"/>
        <v>0</v>
      </c>
      <c r="N13" s="269" t="s">
        <v>18</v>
      </c>
    </row>
    <row r="14" spans="1:14" ht="31.5">
      <c r="A14" s="218">
        <v>5</v>
      </c>
      <c r="B14" s="108" t="s">
        <v>172</v>
      </c>
      <c r="C14" s="73" t="s">
        <v>171</v>
      </c>
      <c r="D14" s="88">
        <v>2</v>
      </c>
      <c r="E14" s="109" t="s">
        <v>168</v>
      </c>
      <c r="F14" s="12" t="s">
        <v>19</v>
      </c>
      <c r="G14" s="87" t="s">
        <v>169</v>
      </c>
      <c r="H14" s="186" t="s">
        <v>170</v>
      </c>
      <c r="I14" s="87" t="s">
        <v>17</v>
      </c>
      <c r="J14" s="98">
        <v>0</v>
      </c>
      <c r="K14" s="219">
        <v>48.84</v>
      </c>
      <c r="L14" s="98">
        <v>0</v>
      </c>
      <c r="M14" s="219">
        <f t="shared" si="0"/>
        <v>0</v>
      </c>
      <c r="N14" s="269" t="s">
        <v>18</v>
      </c>
    </row>
    <row r="15" spans="1:14" ht="30.75" customHeight="1">
      <c r="A15" s="218">
        <v>6</v>
      </c>
      <c r="B15" s="270" t="s">
        <v>92</v>
      </c>
      <c r="C15" s="233" t="s">
        <v>13</v>
      </c>
      <c r="D15" s="271" t="s">
        <v>23</v>
      </c>
      <c r="E15" s="272" t="s">
        <v>234</v>
      </c>
      <c r="F15" s="51" t="s">
        <v>15</v>
      </c>
      <c r="G15" s="101" t="s">
        <v>16</v>
      </c>
      <c r="H15" s="152" t="s">
        <v>82</v>
      </c>
      <c r="I15" s="101" t="s">
        <v>17</v>
      </c>
      <c r="J15" s="98">
        <v>0</v>
      </c>
      <c r="K15" s="219">
        <v>56.94</v>
      </c>
      <c r="L15" s="98">
        <v>1.25</v>
      </c>
      <c r="M15" s="219">
        <f t="shared" si="0"/>
        <v>1.25</v>
      </c>
      <c r="N15" s="269" t="s">
        <v>18</v>
      </c>
    </row>
    <row r="16" spans="1:14" ht="33" customHeight="1">
      <c r="A16" s="218">
        <v>7</v>
      </c>
      <c r="B16" s="284" t="s">
        <v>89</v>
      </c>
      <c r="C16" s="235" t="s">
        <v>13</v>
      </c>
      <c r="D16" s="103" t="s">
        <v>23</v>
      </c>
      <c r="E16" s="270" t="s">
        <v>90</v>
      </c>
      <c r="F16" s="51" t="s">
        <v>15</v>
      </c>
      <c r="G16" s="101" t="s">
        <v>16</v>
      </c>
      <c r="H16" s="152" t="s">
        <v>82</v>
      </c>
      <c r="I16" s="101" t="s">
        <v>17</v>
      </c>
      <c r="J16" s="98">
        <v>4</v>
      </c>
      <c r="K16" s="219">
        <v>58.56</v>
      </c>
      <c r="L16" s="98">
        <v>1.75</v>
      </c>
      <c r="M16" s="219">
        <f t="shared" si="0"/>
        <v>5.75</v>
      </c>
      <c r="N16" s="269"/>
    </row>
    <row r="17" spans="1:14" ht="33.75" customHeight="1">
      <c r="A17" s="218">
        <v>8</v>
      </c>
      <c r="B17" s="169" t="s">
        <v>91</v>
      </c>
      <c r="C17" s="236" t="s">
        <v>13</v>
      </c>
      <c r="D17" s="262" t="s">
        <v>23</v>
      </c>
      <c r="E17" s="274" t="s">
        <v>87</v>
      </c>
      <c r="F17" s="224" t="s">
        <v>46</v>
      </c>
      <c r="G17" s="152" t="s">
        <v>16</v>
      </c>
      <c r="H17" s="152" t="s">
        <v>82</v>
      </c>
      <c r="I17" s="101" t="s">
        <v>17</v>
      </c>
      <c r="J17" s="98">
        <v>8</v>
      </c>
      <c r="K17" s="219">
        <v>46.69</v>
      </c>
      <c r="L17" s="98">
        <v>0</v>
      </c>
      <c r="M17" s="219">
        <f t="shared" si="0"/>
        <v>8</v>
      </c>
      <c r="N17" s="269"/>
    </row>
    <row r="18" spans="1:14" ht="28.5" customHeight="1">
      <c r="A18" s="218">
        <v>9</v>
      </c>
      <c r="B18" s="283" t="s">
        <v>77</v>
      </c>
      <c r="C18" s="249" t="s">
        <v>13</v>
      </c>
      <c r="D18" s="285" t="s">
        <v>23</v>
      </c>
      <c r="E18" s="286" t="s">
        <v>213</v>
      </c>
      <c r="F18" s="114" t="s">
        <v>15</v>
      </c>
      <c r="G18" s="4" t="s">
        <v>72</v>
      </c>
      <c r="H18" s="4" t="s">
        <v>72</v>
      </c>
      <c r="I18" s="287" t="s">
        <v>36</v>
      </c>
      <c r="J18" s="98">
        <v>11</v>
      </c>
      <c r="K18" s="219">
        <v>55.75</v>
      </c>
      <c r="L18" s="98">
        <v>1</v>
      </c>
      <c r="M18" s="219">
        <f t="shared" si="0"/>
        <v>12</v>
      </c>
      <c r="N18" s="269"/>
    </row>
    <row r="19" spans="1:14" ht="29.25" customHeight="1">
      <c r="A19" s="218">
        <v>10</v>
      </c>
      <c r="B19" s="169" t="s">
        <v>233</v>
      </c>
      <c r="C19" s="170" t="s">
        <v>13</v>
      </c>
      <c r="D19" s="171" t="s">
        <v>37</v>
      </c>
      <c r="E19" s="172" t="s">
        <v>149</v>
      </c>
      <c r="F19" s="173" t="s">
        <v>19</v>
      </c>
      <c r="G19" s="174" t="s">
        <v>17</v>
      </c>
      <c r="H19" s="175" t="s">
        <v>150</v>
      </c>
      <c r="I19" s="176" t="s">
        <v>43</v>
      </c>
      <c r="J19" s="98">
        <v>9</v>
      </c>
      <c r="K19" s="219">
        <v>66.03</v>
      </c>
      <c r="L19" s="98">
        <v>3.75</v>
      </c>
      <c r="M19" s="219">
        <f t="shared" si="0"/>
        <v>12.75</v>
      </c>
      <c r="N19" s="269"/>
    </row>
    <row r="21" spans="1:14">
      <c r="B21" s="207" t="s">
        <v>201</v>
      </c>
      <c r="C21" s="211"/>
      <c r="D21" s="211"/>
      <c r="E21" s="207"/>
      <c r="F21" s="211"/>
      <c r="I21" s="208" t="s">
        <v>204</v>
      </c>
      <c r="J21" s="208"/>
    </row>
    <row r="22" spans="1:14">
      <c r="B22" s="211"/>
      <c r="C22" s="211"/>
      <c r="D22" s="213"/>
      <c r="E22" s="207"/>
      <c r="F22" s="207"/>
      <c r="I22" s="211"/>
      <c r="J22" s="211"/>
    </row>
    <row r="23" spans="1:14">
      <c r="B23" s="207" t="s">
        <v>203</v>
      </c>
      <c r="C23" s="211"/>
      <c r="D23" s="211"/>
      <c r="E23" s="207"/>
      <c r="F23" s="207"/>
      <c r="I23" s="208" t="s">
        <v>206</v>
      </c>
      <c r="J23" s="208"/>
    </row>
    <row r="24" spans="1:14">
      <c r="B24" s="211"/>
      <c r="C24" s="213"/>
      <c r="D24" s="213"/>
      <c r="E24" s="211"/>
      <c r="F24" s="211"/>
      <c r="I24" s="211"/>
      <c r="J24" s="211"/>
    </row>
    <row r="25" spans="1:14">
      <c r="B25" s="215" t="s">
        <v>207</v>
      </c>
      <c r="C25" s="266"/>
      <c r="D25" s="266"/>
      <c r="E25" s="211"/>
      <c r="F25" s="211"/>
      <c r="I25" s="265" t="s">
        <v>202</v>
      </c>
    </row>
  </sheetData>
  <sortState ref="B10:M14">
    <sortCondition ref="K10:K14"/>
  </sortState>
  <mergeCells count="15">
    <mergeCell ref="N8:N9"/>
    <mergeCell ref="A2:M2"/>
    <mergeCell ref="A3:M3"/>
    <mergeCell ref="A4:M4"/>
    <mergeCell ref="A5:M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zoomScaleNormal="100" workbookViewId="0">
      <selection activeCell="N15" sqref="N15"/>
    </sheetView>
  </sheetViews>
  <sheetFormatPr defaultRowHeight="15"/>
  <cols>
    <col min="1" max="1" width="3.5703125" style="84" customWidth="1"/>
    <col min="2" max="2" width="5.5703125" customWidth="1"/>
    <col min="3" max="3" width="13.85546875" customWidth="1"/>
    <col min="4" max="4" width="6.85546875" hidden="1" customWidth="1"/>
    <col min="5" max="5" width="5.42578125" customWidth="1"/>
    <col min="6" max="6" width="21.28515625" customWidth="1"/>
    <col min="7" max="7" width="8.28515625" hidden="1" customWidth="1"/>
    <col min="8" max="8" width="13.85546875" hidden="1" customWidth="1"/>
    <col min="9" max="9" width="14" hidden="1" customWidth="1"/>
    <col min="10" max="10" width="13.7109375" customWidth="1"/>
    <col min="11" max="11" width="5.5703125" customWidth="1"/>
    <col min="12" max="12" width="7.28515625" customWidth="1"/>
    <col min="13" max="13" width="6.85546875" customWidth="1"/>
    <col min="14" max="14" width="7.7109375" customWidth="1"/>
  </cols>
  <sheetData>
    <row r="1" spans="2:14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>
      <c r="B2" s="322" t="s">
        <v>205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>
      <c r="B3" s="326" t="s">
        <v>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2:14">
      <c r="B4" s="322" t="s">
        <v>192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2:14">
      <c r="B5" s="327" t="s">
        <v>231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2:14">
      <c r="B6" s="107"/>
      <c r="C6" s="107"/>
      <c r="D6" s="107"/>
      <c r="E6" s="107"/>
      <c r="F6" s="107"/>
      <c r="G6" s="107"/>
      <c r="H6" s="107"/>
      <c r="I6" s="107"/>
      <c r="J6" s="107"/>
      <c r="K6" s="209"/>
      <c r="L6" s="209"/>
      <c r="M6" s="209"/>
      <c r="N6" s="209"/>
    </row>
    <row r="7" spans="2:14">
      <c r="B7" s="198" t="s">
        <v>3</v>
      </c>
      <c r="C7" s="199"/>
      <c r="D7" s="199"/>
      <c r="E7" s="199"/>
      <c r="F7" s="200"/>
      <c r="G7" s="200"/>
      <c r="H7" s="201"/>
      <c r="I7" s="201"/>
      <c r="J7" s="201"/>
      <c r="K7" s="202"/>
      <c r="L7" s="210"/>
      <c r="M7" s="202"/>
      <c r="N7" s="203" t="s">
        <v>52</v>
      </c>
    </row>
    <row r="8" spans="2:14" ht="19.5" customHeight="1">
      <c r="B8" s="328" t="s">
        <v>229</v>
      </c>
      <c r="C8" s="330" t="s">
        <v>5</v>
      </c>
      <c r="D8" s="330" t="s">
        <v>6</v>
      </c>
      <c r="E8" s="328" t="s">
        <v>7</v>
      </c>
      <c r="F8" s="330" t="s">
        <v>8</v>
      </c>
      <c r="G8" s="330" t="s">
        <v>6</v>
      </c>
      <c r="H8" s="331" t="s">
        <v>9</v>
      </c>
      <c r="I8" s="331" t="s">
        <v>10</v>
      </c>
      <c r="J8" s="331" t="s">
        <v>11</v>
      </c>
      <c r="K8" s="333" t="s">
        <v>193</v>
      </c>
      <c r="L8" s="333"/>
      <c r="M8" s="333"/>
      <c r="N8" s="333"/>
    </row>
    <row r="9" spans="2:14" ht="25.5" customHeight="1">
      <c r="B9" s="329"/>
      <c r="C9" s="331"/>
      <c r="D9" s="331"/>
      <c r="E9" s="329"/>
      <c r="F9" s="331"/>
      <c r="G9" s="331"/>
      <c r="H9" s="332"/>
      <c r="I9" s="332"/>
      <c r="J9" s="332"/>
      <c r="K9" s="217" t="s">
        <v>197</v>
      </c>
      <c r="L9" s="217" t="s">
        <v>198</v>
      </c>
      <c r="M9" s="217" t="s">
        <v>199</v>
      </c>
      <c r="N9" s="217" t="s">
        <v>200</v>
      </c>
    </row>
    <row r="10" spans="2:14" ht="24.75">
      <c r="B10" s="218">
        <v>1</v>
      </c>
      <c r="C10" s="232" t="s">
        <v>74</v>
      </c>
      <c r="D10" s="233" t="s">
        <v>13</v>
      </c>
      <c r="E10" s="103" t="s">
        <v>23</v>
      </c>
      <c r="F10" s="220" t="s">
        <v>223</v>
      </c>
      <c r="G10" s="51" t="s">
        <v>15</v>
      </c>
      <c r="H10" s="97" t="s">
        <v>39</v>
      </c>
      <c r="I10" s="101" t="s">
        <v>72</v>
      </c>
      <c r="J10" s="97" t="s">
        <v>24</v>
      </c>
      <c r="K10" s="98">
        <v>0</v>
      </c>
      <c r="L10" s="219">
        <v>43.62</v>
      </c>
      <c r="M10" s="98">
        <v>0</v>
      </c>
      <c r="N10" s="219">
        <f>K10+M10</f>
        <v>0</v>
      </c>
    </row>
    <row r="11" spans="2:14" s="84" customFormat="1" ht="29.25" customHeight="1">
      <c r="B11" s="218">
        <v>2</v>
      </c>
      <c r="C11" s="244" t="s">
        <v>214</v>
      </c>
      <c r="D11" s="245" t="s">
        <v>47</v>
      </c>
      <c r="E11" s="185" t="s">
        <v>30</v>
      </c>
      <c r="F11" s="246" t="s">
        <v>217</v>
      </c>
      <c r="G11" s="93" t="s">
        <v>49</v>
      </c>
      <c r="H11" s="101" t="s">
        <v>17</v>
      </c>
      <c r="I11" s="247" t="s">
        <v>27</v>
      </c>
      <c r="J11" s="101" t="s">
        <v>17</v>
      </c>
      <c r="K11" s="98">
        <v>0</v>
      </c>
      <c r="L11" s="219">
        <v>54.06</v>
      </c>
      <c r="M11" s="98">
        <v>0.75</v>
      </c>
      <c r="N11" s="219">
        <f>K11+M11</f>
        <v>0.75</v>
      </c>
    </row>
    <row r="12" spans="2:14" s="84" customFormat="1" ht="30" customHeight="1">
      <c r="B12" s="218">
        <v>3</v>
      </c>
      <c r="C12" s="244" t="s">
        <v>214</v>
      </c>
      <c r="D12" s="245" t="s">
        <v>47</v>
      </c>
      <c r="E12" s="185" t="s">
        <v>30</v>
      </c>
      <c r="F12" s="246" t="s">
        <v>216</v>
      </c>
      <c r="G12" s="93" t="s">
        <v>48</v>
      </c>
      <c r="H12" s="101" t="s">
        <v>17</v>
      </c>
      <c r="I12" s="247" t="s">
        <v>27</v>
      </c>
      <c r="J12" s="101" t="s">
        <v>17</v>
      </c>
      <c r="K12" s="98">
        <v>0</v>
      </c>
      <c r="L12" s="219">
        <v>54.75</v>
      </c>
      <c r="M12" s="98">
        <v>0.75</v>
      </c>
      <c r="N12" s="219">
        <f>K12+M12</f>
        <v>0.75</v>
      </c>
    </row>
    <row r="13" spans="2:14" s="84" customFormat="1" ht="29.25" customHeight="1">
      <c r="B13" s="218">
        <v>4</v>
      </c>
      <c r="C13" s="253" t="s">
        <v>147</v>
      </c>
      <c r="D13" s="251" t="s">
        <v>13</v>
      </c>
      <c r="E13" s="103" t="s">
        <v>23</v>
      </c>
      <c r="F13" s="254" t="s">
        <v>146</v>
      </c>
      <c r="G13" s="151" t="s">
        <v>19</v>
      </c>
      <c r="H13" s="101" t="s">
        <v>35</v>
      </c>
      <c r="I13" s="101" t="s">
        <v>35</v>
      </c>
      <c r="J13" s="97" t="s">
        <v>45</v>
      </c>
      <c r="K13" s="98">
        <v>4</v>
      </c>
      <c r="L13" s="219">
        <v>50.75</v>
      </c>
      <c r="M13" s="98">
        <v>0</v>
      </c>
      <c r="N13" s="219">
        <f>K13+M13</f>
        <v>4</v>
      </c>
    </row>
    <row r="14" spans="2:14" ht="30" customHeight="1">
      <c r="B14" s="218"/>
      <c r="C14" s="232" t="s">
        <v>68</v>
      </c>
      <c r="D14" s="233" t="s">
        <v>13</v>
      </c>
      <c r="E14" s="103" t="s">
        <v>23</v>
      </c>
      <c r="F14" s="228" t="s">
        <v>213</v>
      </c>
      <c r="G14" s="51" t="s">
        <v>15</v>
      </c>
      <c r="H14" s="101" t="s">
        <v>72</v>
      </c>
      <c r="I14" s="101" t="s">
        <v>72</v>
      </c>
      <c r="J14" s="52" t="s">
        <v>36</v>
      </c>
      <c r="K14" s="343" t="s">
        <v>243</v>
      </c>
      <c r="L14" s="341"/>
      <c r="M14" s="341"/>
      <c r="N14" s="342"/>
    </row>
    <row r="17" spans="3:14">
      <c r="C17" s="207" t="s">
        <v>201</v>
      </c>
      <c r="D17" s="211"/>
      <c r="E17" s="211"/>
      <c r="F17" s="207"/>
      <c r="G17" s="211"/>
      <c r="H17" s="84"/>
      <c r="I17" s="84"/>
      <c r="J17" s="208" t="s">
        <v>204</v>
      </c>
      <c r="K17" s="208"/>
      <c r="L17" s="84"/>
      <c r="M17" s="84"/>
      <c r="N17" s="84"/>
    </row>
    <row r="18" spans="3:14">
      <c r="C18" s="211"/>
      <c r="D18" s="212"/>
      <c r="E18" s="213"/>
      <c r="F18" s="207"/>
      <c r="G18" s="207"/>
      <c r="H18" s="84"/>
      <c r="I18" s="84"/>
      <c r="J18" s="211"/>
      <c r="K18" s="211"/>
      <c r="L18" s="84"/>
      <c r="M18" s="84"/>
      <c r="N18" s="84"/>
    </row>
    <row r="19" spans="3:14">
      <c r="C19" s="207" t="s">
        <v>203</v>
      </c>
      <c r="D19" s="211"/>
      <c r="E19" s="211"/>
      <c r="F19" s="207"/>
      <c r="G19" s="207"/>
      <c r="H19" s="84"/>
      <c r="I19" s="84"/>
      <c r="J19" s="208" t="s">
        <v>206</v>
      </c>
      <c r="K19" s="208"/>
      <c r="L19" s="84"/>
      <c r="M19" s="84"/>
      <c r="N19" s="84"/>
    </row>
    <row r="20" spans="3:14">
      <c r="C20" s="212"/>
      <c r="D20" s="214"/>
      <c r="E20" s="214"/>
      <c r="F20" s="212"/>
      <c r="G20" s="212"/>
      <c r="H20" s="84"/>
      <c r="I20" s="84"/>
      <c r="J20" s="212"/>
      <c r="K20" s="212"/>
      <c r="L20" s="84"/>
      <c r="M20" s="84"/>
      <c r="N20" s="84"/>
    </row>
    <row r="21" spans="3:14">
      <c r="C21" s="215" t="s">
        <v>207</v>
      </c>
      <c r="D21" s="216"/>
      <c r="E21" s="216"/>
      <c r="F21" s="212"/>
      <c r="G21" s="212"/>
      <c r="H21" s="84"/>
      <c r="I21" s="84"/>
      <c r="J21" s="84" t="s">
        <v>202</v>
      </c>
      <c r="K21" s="84"/>
      <c r="L21" s="84"/>
      <c r="M21" s="84"/>
      <c r="N21" s="84"/>
    </row>
  </sheetData>
  <sortState ref="C11:N12">
    <sortCondition ref="L11:L12"/>
  </sortState>
  <mergeCells count="15">
    <mergeCell ref="K14:N14"/>
    <mergeCell ref="B2:N2"/>
    <mergeCell ref="B3:N3"/>
    <mergeCell ref="B4:N4"/>
    <mergeCell ref="B5:N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N8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view="pageLayout" zoomScaleNormal="100" workbookViewId="0">
      <selection activeCell="L16" sqref="L16"/>
    </sheetView>
  </sheetViews>
  <sheetFormatPr defaultRowHeight="15"/>
  <cols>
    <col min="1" max="1" width="4.5703125" style="265" customWidth="1"/>
    <col min="2" max="2" width="13.85546875" style="265" customWidth="1"/>
    <col min="3" max="3" width="6.85546875" style="265" hidden="1" customWidth="1"/>
    <col min="4" max="4" width="5.42578125" style="265" customWidth="1"/>
    <col min="5" max="5" width="21.28515625" style="265" customWidth="1"/>
    <col min="6" max="6" width="8.28515625" style="265" hidden="1" customWidth="1"/>
    <col min="7" max="7" width="13.85546875" style="265" hidden="1" customWidth="1"/>
    <col min="8" max="8" width="14" style="265" hidden="1" customWidth="1"/>
    <col min="9" max="9" width="16" style="265" customWidth="1"/>
    <col min="10" max="10" width="5.5703125" style="265" customWidth="1"/>
    <col min="11" max="11" width="7.28515625" style="265" customWidth="1"/>
    <col min="12" max="12" width="6.85546875" style="265" customWidth="1"/>
    <col min="13" max="13" width="6.42578125" style="265" customWidth="1"/>
    <col min="14" max="14" width="4.7109375" style="265" customWidth="1"/>
    <col min="15" max="16384" width="9.140625" style="84"/>
  </cols>
  <sheetData>
    <row r="2" spans="1:14">
      <c r="A2" s="322" t="s">
        <v>205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267"/>
    </row>
    <row r="3" spans="1:14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68"/>
    </row>
    <row r="4" spans="1:14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4">
      <c r="A5" s="327" t="s">
        <v>235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268"/>
    </row>
    <row r="6" spans="1:14">
      <c r="A6" s="263"/>
      <c r="B6" s="263"/>
      <c r="C6" s="263"/>
      <c r="D6" s="263"/>
      <c r="E6" s="263"/>
      <c r="F6" s="263"/>
      <c r="G6" s="263"/>
      <c r="H6" s="263"/>
      <c r="I6" s="263"/>
      <c r="J6" s="209"/>
      <c r="K6" s="209"/>
      <c r="L6" s="209"/>
      <c r="M6" s="209"/>
      <c r="N6" s="268"/>
    </row>
    <row r="7" spans="1:14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K7" s="210"/>
      <c r="L7" s="202"/>
      <c r="M7" s="203" t="s">
        <v>52</v>
      </c>
    </row>
    <row r="8" spans="1:14">
      <c r="A8" s="328" t="s">
        <v>222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1" t="s">
        <v>9</v>
      </c>
      <c r="H8" s="331" t="s">
        <v>10</v>
      </c>
      <c r="I8" s="331" t="s">
        <v>11</v>
      </c>
      <c r="J8" s="333" t="s">
        <v>193</v>
      </c>
      <c r="K8" s="333"/>
      <c r="L8" s="333"/>
      <c r="M8" s="333"/>
      <c r="N8" s="330" t="s">
        <v>208</v>
      </c>
    </row>
    <row r="9" spans="1:14" ht="21">
      <c r="A9" s="329"/>
      <c r="B9" s="331"/>
      <c r="C9" s="331"/>
      <c r="D9" s="329"/>
      <c r="E9" s="331"/>
      <c r="F9" s="331"/>
      <c r="G9" s="332"/>
      <c r="H9" s="332"/>
      <c r="I9" s="332"/>
      <c r="J9" s="217" t="s">
        <v>197</v>
      </c>
      <c r="K9" s="217" t="s">
        <v>198</v>
      </c>
      <c r="L9" s="217" t="s">
        <v>199</v>
      </c>
      <c r="M9" s="217" t="s">
        <v>200</v>
      </c>
      <c r="N9" s="331"/>
    </row>
    <row r="10" spans="1:14" ht="31.5" customHeight="1">
      <c r="A10" s="218">
        <v>1</v>
      </c>
      <c r="B10" s="181" t="s">
        <v>161</v>
      </c>
      <c r="C10" s="182" t="s">
        <v>162</v>
      </c>
      <c r="D10" s="180" t="s">
        <v>37</v>
      </c>
      <c r="E10" s="92" t="s">
        <v>163</v>
      </c>
      <c r="F10" s="183" t="s">
        <v>164</v>
      </c>
      <c r="G10" s="86" t="s">
        <v>165</v>
      </c>
      <c r="H10" s="86" t="s">
        <v>160</v>
      </c>
      <c r="I10" s="184" t="s">
        <v>227</v>
      </c>
      <c r="J10" s="98">
        <v>0</v>
      </c>
      <c r="K10" s="219">
        <v>35.22</v>
      </c>
      <c r="L10" s="98">
        <v>0</v>
      </c>
      <c r="M10" s="219">
        <f t="shared" ref="M10:M16" si="0">J10+L10</f>
        <v>0</v>
      </c>
      <c r="N10" s="269" t="s">
        <v>14</v>
      </c>
    </row>
    <row r="11" spans="1:14" ht="30" customHeight="1">
      <c r="A11" s="218">
        <v>2</v>
      </c>
      <c r="B11" s="276" t="s">
        <v>59</v>
      </c>
      <c r="C11" s="53" t="s">
        <v>13</v>
      </c>
      <c r="D11" s="103" t="s">
        <v>18</v>
      </c>
      <c r="E11" s="187" t="s">
        <v>58</v>
      </c>
      <c r="F11" s="151" t="s">
        <v>19</v>
      </c>
      <c r="G11" s="152" t="s">
        <v>16</v>
      </c>
      <c r="H11" s="153" t="s">
        <v>20</v>
      </c>
      <c r="I11" s="101" t="s">
        <v>17</v>
      </c>
      <c r="J11" s="98">
        <v>0</v>
      </c>
      <c r="K11" s="219">
        <v>38.840000000000003</v>
      </c>
      <c r="L11" s="98">
        <v>0</v>
      </c>
      <c r="M11" s="219">
        <f t="shared" si="0"/>
        <v>0</v>
      </c>
      <c r="N11" s="269" t="s">
        <v>14</v>
      </c>
    </row>
    <row r="12" spans="1:14" ht="29.25" customHeight="1">
      <c r="A12" s="218">
        <v>3</v>
      </c>
      <c r="B12" s="191" t="s">
        <v>97</v>
      </c>
      <c r="C12" s="53" t="s">
        <v>13</v>
      </c>
      <c r="D12" s="193" t="s">
        <v>37</v>
      </c>
      <c r="E12" s="273" t="s">
        <v>98</v>
      </c>
      <c r="F12" s="151" t="s">
        <v>53</v>
      </c>
      <c r="G12" s="97" t="s">
        <v>54</v>
      </c>
      <c r="H12" s="101" t="s">
        <v>55</v>
      </c>
      <c r="I12" s="101" t="s">
        <v>17</v>
      </c>
      <c r="J12" s="98">
        <v>0</v>
      </c>
      <c r="K12" s="219">
        <v>41.44</v>
      </c>
      <c r="L12" s="98">
        <v>0</v>
      </c>
      <c r="M12" s="219">
        <f t="shared" si="0"/>
        <v>0</v>
      </c>
      <c r="N12" s="269" t="s">
        <v>14</v>
      </c>
    </row>
    <row r="13" spans="1:14" ht="27.75" customHeight="1">
      <c r="A13" s="218">
        <v>4</v>
      </c>
      <c r="B13" s="232" t="s">
        <v>175</v>
      </c>
      <c r="C13" s="192" t="s">
        <v>176</v>
      </c>
      <c r="D13" s="103" t="s">
        <v>23</v>
      </c>
      <c r="E13" s="99" t="s">
        <v>177</v>
      </c>
      <c r="F13" s="250" t="s">
        <v>19</v>
      </c>
      <c r="G13" s="101" t="s">
        <v>178</v>
      </c>
      <c r="H13" s="101" t="s">
        <v>170</v>
      </c>
      <c r="I13" s="101" t="s">
        <v>179</v>
      </c>
      <c r="J13" s="98">
        <v>0</v>
      </c>
      <c r="K13" s="219">
        <v>45</v>
      </c>
      <c r="L13" s="98">
        <v>0</v>
      </c>
      <c r="M13" s="219">
        <f t="shared" si="0"/>
        <v>0</v>
      </c>
      <c r="N13" s="269" t="s">
        <v>14</v>
      </c>
    </row>
    <row r="14" spans="1:14" ht="27" customHeight="1">
      <c r="A14" s="218">
        <v>5</v>
      </c>
      <c r="B14" s="169" t="s">
        <v>91</v>
      </c>
      <c r="C14" s="236" t="s">
        <v>13</v>
      </c>
      <c r="D14" s="262" t="s">
        <v>23</v>
      </c>
      <c r="E14" s="274" t="s">
        <v>87</v>
      </c>
      <c r="F14" s="224" t="s">
        <v>46</v>
      </c>
      <c r="G14" s="152" t="s">
        <v>16</v>
      </c>
      <c r="H14" s="152" t="s">
        <v>82</v>
      </c>
      <c r="I14" s="101" t="s">
        <v>17</v>
      </c>
      <c r="J14" s="98">
        <v>0</v>
      </c>
      <c r="K14" s="219">
        <v>46.69</v>
      </c>
      <c r="L14" s="98">
        <v>0</v>
      </c>
      <c r="M14" s="219">
        <f t="shared" si="0"/>
        <v>0</v>
      </c>
      <c r="N14" s="269" t="s">
        <v>14</v>
      </c>
    </row>
    <row r="15" spans="1:14" ht="27.75" customHeight="1">
      <c r="A15" s="218">
        <v>6</v>
      </c>
      <c r="B15" s="253" t="s">
        <v>145</v>
      </c>
      <c r="C15" s="251" t="s">
        <v>13</v>
      </c>
      <c r="D15" s="103" t="s">
        <v>23</v>
      </c>
      <c r="E15" s="254" t="s">
        <v>146</v>
      </c>
      <c r="F15" s="151" t="s">
        <v>19</v>
      </c>
      <c r="G15" s="101" t="s">
        <v>35</v>
      </c>
      <c r="H15" s="101" t="s">
        <v>35</v>
      </c>
      <c r="I15" s="97" t="s">
        <v>45</v>
      </c>
      <c r="J15" s="98">
        <v>4</v>
      </c>
      <c r="K15" s="219">
        <v>44.91</v>
      </c>
      <c r="L15" s="98">
        <v>0</v>
      </c>
      <c r="M15" s="219">
        <f t="shared" si="0"/>
        <v>4</v>
      </c>
      <c r="N15" s="269" t="s">
        <v>18</v>
      </c>
    </row>
    <row r="16" spans="1:14" ht="33" customHeight="1">
      <c r="A16" s="218">
        <v>7</v>
      </c>
      <c r="B16" s="169" t="s">
        <v>153</v>
      </c>
      <c r="C16" s="252" t="s">
        <v>156</v>
      </c>
      <c r="D16" s="262">
        <v>3</v>
      </c>
      <c r="E16" s="220" t="s">
        <v>209</v>
      </c>
      <c r="F16" s="177" t="s">
        <v>152</v>
      </c>
      <c r="G16" s="101" t="s">
        <v>35</v>
      </c>
      <c r="H16" s="178" t="s">
        <v>154</v>
      </c>
      <c r="I16" s="176" t="s">
        <v>155</v>
      </c>
      <c r="J16" s="98">
        <v>9</v>
      </c>
      <c r="K16" s="219">
        <v>79.62</v>
      </c>
      <c r="L16" s="98">
        <v>7</v>
      </c>
      <c r="M16" s="219">
        <f t="shared" si="0"/>
        <v>16</v>
      </c>
      <c r="N16" s="269"/>
    </row>
    <row r="17" spans="1:14" ht="31.5" customHeight="1">
      <c r="A17" s="218"/>
      <c r="B17" s="259" t="s">
        <v>64</v>
      </c>
      <c r="C17" s="235" t="s">
        <v>13</v>
      </c>
      <c r="D17" s="103" t="s">
        <v>23</v>
      </c>
      <c r="E17" s="275" t="s">
        <v>61</v>
      </c>
      <c r="F17" s="250" t="s">
        <v>19</v>
      </c>
      <c r="G17" s="101" t="s">
        <v>17</v>
      </c>
      <c r="H17" s="178" t="s">
        <v>20</v>
      </c>
      <c r="I17" s="101" t="s">
        <v>17</v>
      </c>
      <c r="J17" s="343" t="s">
        <v>242</v>
      </c>
      <c r="K17" s="341"/>
      <c r="L17" s="341"/>
      <c r="M17" s="341"/>
      <c r="N17" s="342"/>
    </row>
    <row r="18" spans="1:14" ht="32.25" customHeight="1">
      <c r="A18" s="218"/>
      <c r="B18" s="259" t="s">
        <v>60</v>
      </c>
      <c r="C18" s="235" t="s">
        <v>13</v>
      </c>
      <c r="D18" s="103" t="s">
        <v>23</v>
      </c>
      <c r="E18" s="275" t="s">
        <v>61</v>
      </c>
      <c r="F18" s="250" t="s">
        <v>19</v>
      </c>
      <c r="G18" s="101" t="s">
        <v>17</v>
      </c>
      <c r="H18" s="178" t="s">
        <v>20</v>
      </c>
      <c r="I18" s="101" t="s">
        <v>17</v>
      </c>
      <c r="J18" s="343" t="s">
        <v>242</v>
      </c>
      <c r="K18" s="341"/>
      <c r="L18" s="341"/>
      <c r="M18" s="341"/>
      <c r="N18" s="342"/>
    </row>
    <row r="21" spans="1:14">
      <c r="B21" s="207" t="s">
        <v>201</v>
      </c>
      <c r="C21" s="211"/>
      <c r="D21" s="211"/>
      <c r="E21" s="207"/>
      <c r="F21" s="211"/>
      <c r="I21" s="208" t="s">
        <v>204</v>
      </c>
    </row>
    <row r="22" spans="1:14">
      <c r="B22" s="211"/>
      <c r="C22" s="211"/>
      <c r="D22" s="213"/>
      <c r="E22" s="207"/>
      <c r="F22" s="207"/>
      <c r="I22" s="211"/>
    </row>
    <row r="23" spans="1:14">
      <c r="B23" s="207" t="s">
        <v>203</v>
      </c>
      <c r="C23" s="211"/>
      <c r="D23" s="211"/>
      <c r="E23" s="207"/>
      <c r="F23" s="207"/>
      <c r="I23" s="208" t="s">
        <v>206</v>
      </c>
    </row>
    <row r="24" spans="1:14">
      <c r="B24" s="211"/>
      <c r="C24" s="213"/>
      <c r="D24" s="213"/>
      <c r="E24" s="211"/>
      <c r="F24" s="211"/>
      <c r="I24" s="211"/>
    </row>
    <row r="25" spans="1:14">
      <c r="B25" s="215" t="s">
        <v>207</v>
      </c>
      <c r="C25" s="266"/>
      <c r="D25" s="266"/>
      <c r="E25" s="211"/>
      <c r="F25" s="211"/>
      <c r="I25" s="265" t="s">
        <v>202</v>
      </c>
    </row>
  </sheetData>
  <sortState ref="B10:N14">
    <sortCondition ref="K10:K14"/>
  </sortState>
  <mergeCells count="17">
    <mergeCell ref="J17:N17"/>
    <mergeCell ref="J18:N18"/>
    <mergeCell ref="N8:N9"/>
    <mergeCell ref="A2:M2"/>
    <mergeCell ref="A3:M3"/>
    <mergeCell ref="A4:M4"/>
    <mergeCell ref="A5:M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zoomScaleNormal="100" workbookViewId="0">
      <selection activeCell="N24" sqref="N24"/>
    </sheetView>
  </sheetViews>
  <sheetFormatPr defaultRowHeight="15"/>
  <cols>
    <col min="1" max="1" width="5.140625" customWidth="1"/>
    <col min="2" max="2" width="12.85546875" customWidth="1"/>
    <col min="3" max="3" width="7.140625" hidden="1" customWidth="1"/>
    <col min="4" max="4" width="5.28515625" hidden="1" customWidth="1"/>
    <col min="5" max="5" width="19.140625" customWidth="1"/>
    <col min="6" max="6" width="8.28515625" hidden="1" customWidth="1"/>
    <col min="7" max="7" width="14.140625" hidden="1" customWidth="1"/>
    <col min="8" max="8" width="13.7109375" hidden="1" customWidth="1"/>
    <col min="9" max="9" width="13.85546875" customWidth="1"/>
    <col min="10" max="10" width="4.85546875" customWidth="1"/>
    <col min="11" max="11" width="5.7109375" customWidth="1"/>
    <col min="12" max="12" width="5.85546875" customWidth="1"/>
    <col min="13" max="13" width="5.28515625" customWidth="1"/>
    <col min="14" max="15" width="5.5703125" customWidth="1"/>
    <col min="16" max="16" width="6" customWidth="1"/>
    <col min="17" max="17" width="5.42578125" customWidth="1"/>
  </cols>
  <sheetData>
    <row r="1" spans="1:17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17">
      <c r="A3" s="195"/>
      <c r="B3" s="195"/>
      <c r="C3" s="195"/>
      <c r="D3" s="195"/>
      <c r="E3" s="195"/>
      <c r="F3" s="195"/>
      <c r="G3" s="195"/>
      <c r="H3" s="195"/>
      <c r="I3" s="195"/>
      <c r="J3" s="196"/>
      <c r="K3" s="196"/>
      <c r="L3" s="196"/>
      <c r="M3" s="196"/>
      <c r="N3" s="196"/>
      <c r="O3" s="196"/>
      <c r="P3" s="196"/>
      <c r="Q3" s="196"/>
    </row>
    <row r="4" spans="1:17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ht="17.25" customHeight="1">
      <c r="A5" s="323" t="s">
        <v>236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s="84" customFormat="1" ht="16.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>
      <c r="A7" s="107"/>
      <c r="B7" s="107"/>
      <c r="C7" s="107"/>
      <c r="D7" s="107"/>
      <c r="E7" s="107"/>
      <c r="F7" s="107"/>
      <c r="G7" s="107"/>
      <c r="H7" s="107"/>
      <c r="I7" s="107"/>
      <c r="J7" s="197"/>
      <c r="K7" s="197"/>
      <c r="L7" s="197"/>
      <c r="M7" s="197"/>
      <c r="N7" s="197"/>
      <c r="O7" s="197"/>
      <c r="P7" s="197"/>
      <c r="Q7" s="197"/>
    </row>
    <row r="8" spans="1:17">
      <c r="A8" s="198" t="s">
        <v>3</v>
      </c>
      <c r="B8" s="199"/>
      <c r="C8" s="199"/>
      <c r="D8" s="199"/>
      <c r="E8" s="200"/>
      <c r="F8" s="200"/>
      <c r="G8" s="201"/>
      <c r="H8" s="201"/>
      <c r="I8" s="201"/>
      <c r="J8" s="202"/>
      <c r="K8" s="84"/>
      <c r="L8" s="202"/>
      <c r="M8" s="84"/>
      <c r="N8" s="202"/>
      <c r="O8" s="84"/>
      <c r="P8" s="202"/>
      <c r="Q8" s="203" t="s">
        <v>52</v>
      </c>
    </row>
    <row r="9" spans="1:17">
      <c r="A9" s="329" t="s">
        <v>229</v>
      </c>
      <c r="B9" s="330" t="s">
        <v>5</v>
      </c>
      <c r="C9" s="330" t="s">
        <v>6</v>
      </c>
      <c r="D9" s="328" t="s">
        <v>7</v>
      </c>
      <c r="E9" s="330" t="s">
        <v>8</v>
      </c>
      <c r="F9" s="330" t="s">
        <v>6</v>
      </c>
      <c r="G9" s="330" t="s">
        <v>9</v>
      </c>
      <c r="H9" s="330" t="s">
        <v>10</v>
      </c>
      <c r="I9" s="330" t="s">
        <v>11</v>
      </c>
      <c r="J9" s="333" t="s">
        <v>193</v>
      </c>
      <c r="K9" s="333"/>
      <c r="L9" s="333"/>
      <c r="M9" s="333"/>
      <c r="N9" s="333"/>
      <c r="O9" s="333"/>
      <c r="P9" s="333"/>
      <c r="Q9" s="333"/>
    </row>
    <row r="10" spans="1:17">
      <c r="A10" s="345"/>
      <c r="B10" s="330"/>
      <c r="C10" s="330"/>
      <c r="D10" s="328"/>
      <c r="E10" s="330"/>
      <c r="F10" s="330"/>
      <c r="G10" s="330"/>
      <c r="H10" s="330"/>
      <c r="I10" s="330"/>
      <c r="J10" s="348" t="s">
        <v>195</v>
      </c>
      <c r="K10" s="348"/>
      <c r="L10" s="348"/>
      <c r="M10" s="348"/>
      <c r="N10" s="348" t="s">
        <v>196</v>
      </c>
      <c r="O10" s="348"/>
      <c r="P10" s="348"/>
      <c r="Q10" s="348"/>
    </row>
    <row r="11" spans="1:17" ht="21">
      <c r="A11" s="346"/>
      <c r="B11" s="331"/>
      <c r="C11" s="331"/>
      <c r="D11" s="329"/>
      <c r="E11" s="331"/>
      <c r="F11" s="331"/>
      <c r="G11" s="331"/>
      <c r="H11" s="331"/>
      <c r="I11" s="331"/>
      <c r="J11" s="204" t="s">
        <v>197</v>
      </c>
      <c r="K11" s="204" t="s">
        <v>198</v>
      </c>
      <c r="L11" s="204" t="s">
        <v>199</v>
      </c>
      <c r="M11" s="204" t="s">
        <v>200</v>
      </c>
      <c r="N11" s="204" t="s">
        <v>197</v>
      </c>
      <c r="O11" s="204" t="s">
        <v>198</v>
      </c>
      <c r="P11" s="204" t="s">
        <v>199</v>
      </c>
      <c r="Q11" s="204" t="s">
        <v>200</v>
      </c>
    </row>
    <row r="12" spans="1:17" s="84" customFormat="1" ht="30" customHeight="1">
      <c r="A12" s="230">
        <v>1</v>
      </c>
      <c r="B12" s="232" t="s">
        <v>57</v>
      </c>
      <c r="C12" s="53" t="s">
        <v>13</v>
      </c>
      <c r="D12" s="103" t="s">
        <v>14</v>
      </c>
      <c r="E12" s="187" t="s">
        <v>58</v>
      </c>
      <c r="F12" s="151" t="s">
        <v>19</v>
      </c>
      <c r="G12" s="152" t="s">
        <v>16</v>
      </c>
      <c r="H12" s="153" t="s">
        <v>20</v>
      </c>
      <c r="I12" s="101" t="s">
        <v>17</v>
      </c>
      <c r="J12" s="231">
        <v>4</v>
      </c>
      <c r="K12" s="205">
        <v>45.66</v>
      </c>
      <c r="L12" s="82">
        <v>0</v>
      </c>
      <c r="M12" s="205">
        <f>J12+L12</f>
        <v>4</v>
      </c>
      <c r="N12" s="82">
        <v>0</v>
      </c>
      <c r="O12" s="205">
        <v>0</v>
      </c>
      <c r="P12" s="82">
        <v>0</v>
      </c>
      <c r="Q12" s="205">
        <f>N12+P12</f>
        <v>0</v>
      </c>
    </row>
    <row r="13" spans="1:17" ht="30.75" customHeight="1">
      <c r="A13" s="230">
        <v>2</v>
      </c>
      <c r="B13" s="94" t="s">
        <v>218</v>
      </c>
      <c r="C13" s="235" t="s">
        <v>79</v>
      </c>
      <c r="D13" s="95" t="s">
        <v>23</v>
      </c>
      <c r="E13" s="96" t="s">
        <v>219</v>
      </c>
      <c r="F13" s="93" t="s">
        <v>25</v>
      </c>
      <c r="G13" s="97" t="s">
        <v>26</v>
      </c>
      <c r="H13" s="101" t="s">
        <v>27</v>
      </c>
      <c r="I13" s="104" t="s">
        <v>28</v>
      </c>
      <c r="J13" s="231">
        <v>4</v>
      </c>
      <c r="K13" s="205">
        <v>63.69</v>
      </c>
      <c r="L13" s="82">
        <v>3</v>
      </c>
      <c r="M13" s="205">
        <f>J13+L13</f>
        <v>7</v>
      </c>
      <c r="N13" s="82">
        <v>0</v>
      </c>
      <c r="O13" s="205">
        <v>0</v>
      </c>
      <c r="P13" s="82">
        <v>0</v>
      </c>
      <c r="Q13" s="205">
        <f>N13+P13</f>
        <v>0</v>
      </c>
    </row>
    <row r="14" spans="1:17" ht="27.75" customHeight="1">
      <c r="A14" s="230">
        <v>3</v>
      </c>
      <c r="B14" s="102" t="s">
        <v>105</v>
      </c>
      <c r="C14" s="233" t="s">
        <v>13</v>
      </c>
      <c r="D14" s="234" t="s">
        <v>37</v>
      </c>
      <c r="E14" s="79" t="s">
        <v>106</v>
      </c>
      <c r="F14" s="151" t="s">
        <v>19</v>
      </c>
      <c r="G14" s="101" t="s">
        <v>17</v>
      </c>
      <c r="H14" s="178" t="s">
        <v>22</v>
      </c>
      <c r="I14" s="101" t="s">
        <v>17</v>
      </c>
      <c r="J14" s="231">
        <v>8</v>
      </c>
      <c r="K14" s="205">
        <v>69.52</v>
      </c>
      <c r="L14" s="82">
        <v>5</v>
      </c>
      <c r="M14" s="205">
        <f>J14+L14</f>
        <v>13</v>
      </c>
      <c r="N14" s="82">
        <v>0</v>
      </c>
      <c r="O14" s="205">
        <v>0</v>
      </c>
      <c r="P14" s="82">
        <v>0</v>
      </c>
      <c r="Q14" s="205">
        <f>N14+P14</f>
        <v>0</v>
      </c>
    </row>
    <row r="17" spans="2:12">
      <c r="B17" s="207" t="s">
        <v>201</v>
      </c>
      <c r="C17" s="211"/>
      <c r="D17" s="211"/>
      <c r="E17" s="207"/>
      <c r="F17" s="211"/>
      <c r="G17" s="84"/>
      <c r="H17" s="84"/>
      <c r="I17" s="208" t="s">
        <v>204</v>
      </c>
      <c r="J17" s="208"/>
      <c r="K17" s="84"/>
      <c r="L17" s="84"/>
    </row>
    <row r="18" spans="2:12">
      <c r="B18" s="211"/>
      <c r="C18" s="212"/>
      <c r="D18" s="213"/>
      <c r="E18" s="207"/>
      <c r="F18" s="207"/>
      <c r="G18" s="84"/>
      <c r="H18" s="84"/>
      <c r="I18" s="211"/>
      <c r="J18" s="211"/>
      <c r="K18" s="84"/>
      <c r="L18" s="84"/>
    </row>
    <row r="19" spans="2:12">
      <c r="B19" s="207" t="s">
        <v>203</v>
      </c>
      <c r="C19" s="211"/>
      <c r="D19" s="211"/>
      <c r="E19" s="207"/>
      <c r="F19" s="207"/>
      <c r="G19" s="84"/>
      <c r="H19" s="84"/>
      <c r="I19" s="208" t="s">
        <v>206</v>
      </c>
      <c r="J19" s="208"/>
      <c r="K19" s="84"/>
      <c r="L19" s="84"/>
    </row>
    <row r="20" spans="2:12">
      <c r="B20" s="212"/>
      <c r="C20" s="214"/>
      <c r="D20" s="214"/>
      <c r="E20" s="212"/>
      <c r="F20" s="212"/>
      <c r="G20" s="84"/>
      <c r="H20" s="84"/>
      <c r="I20" s="212"/>
      <c r="J20" s="212"/>
      <c r="K20" s="84"/>
      <c r="L20" s="84"/>
    </row>
    <row r="21" spans="2:12">
      <c r="B21" s="215" t="s">
        <v>207</v>
      </c>
      <c r="C21" s="216"/>
      <c r="D21" s="216"/>
      <c r="E21" s="212"/>
      <c r="F21" s="212"/>
      <c r="G21" s="84"/>
      <c r="H21" s="84"/>
      <c r="I21" s="84" t="s">
        <v>202</v>
      </c>
      <c r="J21" s="84"/>
      <c r="K21" s="84"/>
      <c r="L21" s="84"/>
    </row>
  </sheetData>
  <sortState ref="B12:Q14">
    <sortCondition ref="M12:M14"/>
  </sortState>
  <mergeCells count="15">
    <mergeCell ref="A2:Q2"/>
    <mergeCell ref="A4:Q4"/>
    <mergeCell ref="A9:A11"/>
    <mergeCell ref="B9:B11"/>
    <mergeCell ref="C9:C11"/>
    <mergeCell ref="D9:D11"/>
    <mergeCell ref="E9:E11"/>
    <mergeCell ref="F9:F11"/>
    <mergeCell ref="G9:G11"/>
    <mergeCell ref="A5:Q6"/>
    <mergeCell ref="H9:H11"/>
    <mergeCell ref="I9:I11"/>
    <mergeCell ref="J9:Q9"/>
    <mergeCell ref="J10:M10"/>
    <mergeCell ref="N10:Q10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view="pageLayout" zoomScaleNormal="100" workbookViewId="0">
      <selection activeCell="B14" sqref="B14:I14"/>
    </sheetView>
  </sheetViews>
  <sheetFormatPr defaultRowHeight="15"/>
  <cols>
    <col min="1" max="1" width="4" style="265" customWidth="1"/>
    <col min="2" max="2" width="12.85546875" style="265" customWidth="1"/>
    <col min="3" max="3" width="7.140625" style="265" hidden="1" customWidth="1"/>
    <col min="4" max="4" width="5.28515625" style="265" hidden="1" customWidth="1"/>
    <col min="5" max="5" width="19.140625" style="265" customWidth="1"/>
    <col min="6" max="6" width="8.28515625" style="265" hidden="1" customWidth="1"/>
    <col min="7" max="7" width="14.140625" style="265" hidden="1" customWidth="1"/>
    <col min="8" max="8" width="13.7109375" style="265" hidden="1" customWidth="1"/>
    <col min="9" max="9" width="14.28515625" style="265" customWidth="1"/>
    <col min="10" max="10" width="4.5703125" style="265" customWidth="1"/>
    <col min="11" max="11" width="6" style="265" customWidth="1"/>
    <col min="12" max="12" width="6.42578125" style="265" customWidth="1"/>
    <col min="13" max="13" width="6" style="265" customWidth="1"/>
    <col min="14" max="14" width="4.7109375" style="265" customWidth="1"/>
    <col min="15" max="15" width="5.42578125" style="265" customWidth="1"/>
    <col min="16" max="16" width="5.7109375" style="265" customWidth="1"/>
    <col min="17" max="17" width="5.28515625" style="265" customWidth="1"/>
    <col min="18" max="18" width="4.140625" style="265" customWidth="1"/>
    <col min="19" max="16384" width="9.140625" style="84"/>
  </cols>
  <sheetData>
    <row r="2" spans="1:18">
      <c r="A2" s="344" t="s">
        <v>191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>
      <c r="A3" s="264"/>
      <c r="B3" s="264"/>
      <c r="C3" s="264"/>
      <c r="D3" s="264"/>
      <c r="E3" s="264"/>
      <c r="F3" s="264"/>
      <c r="G3" s="264"/>
      <c r="H3" s="264"/>
      <c r="I3" s="264"/>
      <c r="J3" s="268"/>
      <c r="K3" s="268"/>
      <c r="L3" s="268"/>
      <c r="M3" s="268"/>
      <c r="N3" s="268"/>
      <c r="O3" s="268"/>
      <c r="P3" s="268"/>
      <c r="Q3" s="268"/>
      <c r="R3" s="268"/>
    </row>
    <row r="4" spans="1:18">
      <c r="A4" s="322" t="s">
        <v>192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1:18">
      <c r="A5" s="323" t="s">
        <v>237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>
      <c r="A6" s="263"/>
      <c r="B6" s="263"/>
      <c r="C6" s="263"/>
      <c r="D6" s="263"/>
      <c r="E6" s="263"/>
      <c r="F6" s="263"/>
      <c r="G6" s="263"/>
      <c r="H6" s="263"/>
      <c r="I6" s="263"/>
      <c r="J6" s="277"/>
      <c r="K6" s="277"/>
      <c r="L6" s="277"/>
      <c r="M6" s="277"/>
      <c r="N6" s="277"/>
      <c r="O6" s="277"/>
      <c r="P6" s="277"/>
      <c r="Q6" s="277"/>
      <c r="R6" s="277"/>
    </row>
    <row r="7" spans="1:18">
      <c r="A7" s="198" t="s">
        <v>3</v>
      </c>
      <c r="B7" s="199"/>
      <c r="C7" s="199"/>
      <c r="D7" s="199"/>
      <c r="E7" s="200"/>
      <c r="F7" s="200"/>
      <c r="G7" s="201"/>
      <c r="H7" s="201"/>
      <c r="I7" s="201"/>
      <c r="J7" s="202"/>
      <c r="L7" s="202"/>
      <c r="N7" s="202"/>
      <c r="P7" s="202"/>
      <c r="Q7" s="203" t="s">
        <v>52</v>
      </c>
    </row>
    <row r="8" spans="1:18">
      <c r="A8" s="329" t="s">
        <v>4</v>
      </c>
      <c r="B8" s="330" t="s">
        <v>5</v>
      </c>
      <c r="C8" s="330" t="s">
        <v>6</v>
      </c>
      <c r="D8" s="328" t="s">
        <v>7</v>
      </c>
      <c r="E8" s="330" t="s">
        <v>8</v>
      </c>
      <c r="F8" s="330" t="s">
        <v>6</v>
      </c>
      <c r="G8" s="330" t="s">
        <v>9</v>
      </c>
      <c r="H8" s="330" t="s">
        <v>10</v>
      </c>
      <c r="I8" s="330" t="s">
        <v>11</v>
      </c>
      <c r="J8" s="333" t="s">
        <v>193</v>
      </c>
      <c r="K8" s="333"/>
      <c r="L8" s="333"/>
      <c r="M8" s="333"/>
      <c r="N8" s="333"/>
      <c r="O8" s="333"/>
      <c r="P8" s="333"/>
      <c r="Q8" s="333"/>
      <c r="R8" s="349" t="s">
        <v>194</v>
      </c>
    </row>
    <row r="9" spans="1:18">
      <c r="A9" s="345"/>
      <c r="B9" s="330"/>
      <c r="C9" s="330"/>
      <c r="D9" s="328"/>
      <c r="E9" s="330"/>
      <c r="F9" s="330"/>
      <c r="G9" s="330"/>
      <c r="H9" s="330"/>
      <c r="I9" s="330"/>
      <c r="J9" s="348" t="s">
        <v>195</v>
      </c>
      <c r="K9" s="348"/>
      <c r="L9" s="348"/>
      <c r="M9" s="348"/>
      <c r="N9" s="348" t="s">
        <v>196</v>
      </c>
      <c r="O9" s="348"/>
      <c r="P9" s="348"/>
      <c r="Q9" s="348"/>
      <c r="R9" s="349"/>
    </row>
    <row r="10" spans="1:18" ht="21">
      <c r="A10" s="353"/>
      <c r="B10" s="331"/>
      <c r="C10" s="331"/>
      <c r="D10" s="329"/>
      <c r="E10" s="331"/>
      <c r="F10" s="331"/>
      <c r="G10" s="331"/>
      <c r="H10" s="331"/>
      <c r="I10" s="331"/>
      <c r="J10" s="204" t="s">
        <v>197</v>
      </c>
      <c r="K10" s="204" t="s">
        <v>198</v>
      </c>
      <c r="L10" s="204" t="s">
        <v>199</v>
      </c>
      <c r="M10" s="204" t="s">
        <v>200</v>
      </c>
      <c r="N10" s="204" t="s">
        <v>197</v>
      </c>
      <c r="O10" s="204" t="s">
        <v>198</v>
      </c>
      <c r="P10" s="204" t="s">
        <v>199</v>
      </c>
      <c r="Q10" s="204" t="s">
        <v>200</v>
      </c>
      <c r="R10" s="349"/>
    </row>
    <row r="11" spans="1:18" ht="33.950000000000003" customHeight="1">
      <c r="A11" s="230">
        <v>1</v>
      </c>
      <c r="B11" s="89" t="s">
        <v>93</v>
      </c>
      <c r="C11" s="224" t="s">
        <v>13</v>
      </c>
      <c r="D11" s="225" t="s">
        <v>37</v>
      </c>
      <c r="E11" s="226" t="s">
        <v>94</v>
      </c>
      <c r="F11" s="100" t="s">
        <v>32</v>
      </c>
      <c r="G11" s="152" t="s">
        <v>16</v>
      </c>
      <c r="H11" s="152" t="s">
        <v>82</v>
      </c>
      <c r="I11" s="101" t="s">
        <v>17</v>
      </c>
      <c r="J11" s="231">
        <v>4</v>
      </c>
      <c r="K11" s="205">
        <v>54.41</v>
      </c>
      <c r="L11" s="82">
        <v>1</v>
      </c>
      <c r="M11" s="205">
        <f>J11+L11</f>
        <v>5</v>
      </c>
      <c r="N11" s="82">
        <v>0</v>
      </c>
      <c r="O11" s="205">
        <v>0</v>
      </c>
      <c r="P11" s="82">
        <v>0</v>
      </c>
      <c r="Q11" s="205">
        <f>N11+P11</f>
        <v>0</v>
      </c>
      <c r="R11" s="206" t="s">
        <v>14</v>
      </c>
    </row>
    <row r="12" spans="1:18" ht="33.950000000000003" customHeight="1">
      <c r="A12" s="230">
        <v>2</v>
      </c>
      <c r="B12" s="232" t="s">
        <v>175</v>
      </c>
      <c r="C12" s="192" t="s">
        <v>176</v>
      </c>
      <c r="D12" s="103" t="s">
        <v>23</v>
      </c>
      <c r="E12" s="99" t="s">
        <v>177</v>
      </c>
      <c r="F12" s="250" t="s">
        <v>19</v>
      </c>
      <c r="G12" s="101" t="s">
        <v>178</v>
      </c>
      <c r="H12" s="101" t="s">
        <v>170</v>
      </c>
      <c r="I12" s="101" t="s">
        <v>179</v>
      </c>
      <c r="J12" s="231">
        <v>8</v>
      </c>
      <c r="K12" s="205">
        <v>50.88</v>
      </c>
      <c r="L12" s="82">
        <v>0</v>
      </c>
      <c r="M12" s="205">
        <f>J12+L12</f>
        <v>8</v>
      </c>
      <c r="N12" s="82">
        <v>0</v>
      </c>
      <c r="O12" s="205">
        <v>0</v>
      </c>
      <c r="P12" s="82">
        <v>0</v>
      </c>
      <c r="Q12" s="205">
        <f>N12+P12</f>
        <v>0</v>
      </c>
      <c r="R12" s="206"/>
    </row>
    <row r="13" spans="1:18" ht="33.950000000000003" customHeight="1">
      <c r="A13" s="230"/>
      <c r="B13" s="169" t="s">
        <v>148</v>
      </c>
      <c r="C13" s="170" t="s">
        <v>13</v>
      </c>
      <c r="D13" s="171" t="s">
        <v>18</v>
      </c>
      <c r="E13" s="172" t="s">
        <v>149</v>
      </c>
      <c r="F13" s="173" t="s">
        <v>19</v>
      </c>
      <c r="G13" s="174" t="s">
        <v>17</v>
      </c>
      <c r="H13" s="175" t="s">
        <v>150</v>
      </c>
      <c r="I13" s="176" t="s">
        <v>43</v>
      </c>
      <c r="J13" s="350" t="s">
        <v>242</v>
      </c>
      <c r="K13" s="351"/>
      <c r="L13" s="351"/>
      <c r="M13" s="351"/>
      <c r="N13" s="351"/>
      <c r="O13" s="351"/>
      <c r="P13" s="351"/>
      <c r="Q13" s="351"/>
      <c r="R13" s="352"/>
    </row>
    <row r="14" spans="1:18" ht="33.950000000000003" customHeight="1">
      <c r="A14" s="298"/>
      <c r="B14" s="191" t="s">
        <v>104</v>
      </c>
      <c r="C14" s="235" t="s">
        <v>13</v>
      </c>
      <c r="D14" s="193">
        <v>3</v>
      </c>
      <c r="E14" s="79" t="s">
        <v>103</v>
      </c>
      <c r="F14" s="151" t="s">
        <v>19</v>
      </c>
      <c r="G14" s="152" t="s">
        <v>16</v>
      </c>
      <c r="H14" s="178" t="s">
        <v>22</v>
      </c>
      <c r="I14" s="101" t="s">
        <v>17</v>
      </c>
      <c r="J14" s="350" t="s">
        <v>242</v>
      </c>
      <c r="K14" s="351"/>
      <c r="L14" s="351"/>
      <c r="M14" s="351"/>
      <c r="N14" s="351"/>
      <c r="O14" s="351"/>
      <c r="P14" s="351"/>
      <c r="Q14" s="351"/>
      <c r="R14" s="352"/>
    </row>
    <row r="15" spans="1:18" ht="33.950000000000003" customHeight="1">
      <c r="A15" s="298"/>
      <c r="B15" s="232" t="s">
        <v>109</v>
      </c>
      <c r="C15" s="53" t="s">
        <v>13</v>
      </c>
      <c r="D15" s="103" t="s">
        <v>23</v>
      </c>
      <c r="E15" s="220" t="s">
        <v>210</v>
      </c>
      <c r="F15" s="250" t="s">
        <v>19</v>
      </c>
      <c r="G15" s="101" t="s">
        <v>16</v>
      </c>
      <c r="H15" s="101" t="s">
        <v>110</v>
      </c>
      <c r="I15" s="101" t="s">
        <v>17</v>
      </c>
      <c r="J15" s="350" t="s">
        <v>242</v>
      </c>
      <c r="K15" s="351"/>
      <c r="L15" s="351"/>
      <c r="M15" s="351"/>
      <c r="N15" s="351"/>
      <c r="O15" s="351"/>
      <c r="P15" s="351"/>
      <c r="Q15" s="351"/>
      <c r="R15" s="352"/>
    </row>
    <row r="16" spans="1:18">
      <c r="B16" s="289"/>
      <c r="C16" s="290"/>
      <c r="D16" s="291"/>
      <c r="E16" s="292"/>
      <c r="F16" s="293"/>
      <c r="G16" s="294"/>
      <c r="H16" s="294"/>
      <c r="I16" s="294"/>
    </row>
    <row r="17" spans="2:10">
      <c r="B17" s="289"/>
      <c r="C17" s="290"/>
      <c r="D17" s="291"/>
      <c r="E17" s="292"/>
      <c r="F17" s="293"/>
      <c r="G17" s="294"/>
      <c r="H17" s="294"/>
      <c r="I17" s="294"/>
    </row>
    <row r="18" spans="2:10">
      <c r="B18" s="289"/>
      <c r="C18" s="290"/>
      <c r="D18" s="291"/>
      <c r="E18" s="292"/>
      <c r="F18" s="293"/>
      <c r="G18" s="294"/>
      <c r="H18" s="294"/>
      <c r="I18" s="294"/>
    </row>
    <row r="19" spans="2:10">
      <c r="B19" s="207" t="s">
        <v>201</v>
      </c>
      <c r="C19" s="211"/>
      <c r="D19" s="211"/>
      <c r="E19" s="207"/>
      <c r="F19" s="211"/>
      <c r="I19" s="208" t="s">
        <v>204</v>
      </c>
      <c r="J19" s="208"/>
    </row>
    <row r="20" spans="2:10">
      <c r="B20" s="211"/>
      <c r="C20" s="211"/>
      <c r="D20" s="213"/>
      <c r="E20" s="207"/>
      <c r="F20" s="207"/>
      <c r="I20" s="211"/>
      <c r="J20" s="211"/>
    </row>
    <row r="21" spans="2:10">
      <c r="B21" s="207" t="s">
        <v>203</v>
      </c>
      <c r="C21" s="211"/>
      <c r="D21" s="211"/>
      <c r="E21" s="207"/>
      <c r="F21" s="207"/>
      <c r="I21" s="208" t="s">
        <v>206</v>
      </c>
      <c r="J21" s="208"/>
    </row>
    <row r="22" spans="2:10">
      <c r="B22" s="211"/>
      <c r="C22" s="213"/>
      <c r="D22" s="213"/>
      <c r="E22" s="211"/>
      <c r="F22" s="211"/>
      <c r="I22" s="211"/>
      <c r="J22" s="211"/>
    </row>
    <row r="23" spans="2:10">
      <c r="B23" s="215" t="s">
        <v>207</v>
      </c>
      <c r="C23" s="266"/>
      <c r="D23" s="266"/>
      <c r="E23" s="211"/>
      <c r="F23" s="211"/>
      <c r="I23" s="265" t="s">
        <v>202</v>
      </c>
    </row>
  </sheetData>
  <sortState ref="B11:R15">
    <sortCondition ref="M11:M15"/>
  </sortState>
  <mergeCells count="19">
    <mergeCell ref="J15:R15"/>
    <mergeCell ref="A2:R2"/>
    <mergeCell ref="A4:R4"/>
    <mergeCell ref="A5:R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Q8"/>
    <mergeCell ref="R8:R10"/>
    <mergeCell ref="J9:M9"/>
    <mergeCell ref="N9:Q9"/>
    <mergeCell ref="J13:R13"/>
    <mergeCell ref="J14:R1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мастер-лист</vt:lpstr>
      <vt:lpstr>60стартовый</vt:lpstr>
      <vt:lpstr>60мю</vt:lpstr>
      <vt:lpstr>70стартовый</vt:lpstr>
      <vt:lpstr>70мю</vt:lpstr>
      <vt:lpstr>80стартовый</vt:lpstr>
      <vt:lpstr>80мю</vt:lpstr>
      <vt:lpstr>90стартовый</vt:lpstr>
      <vt:lpstr>90мю</vt:lpstr>
      <vt:lpstr>100стартовый</vt:lpstr>
      <vt:lpstr>100мю</vt:lpstr>
      <vt:lpstr>110стартовый</vt:lpstr>
      <vt:lpstr>110мю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2018-10-27T12:20:36Z</cp:lastPrinted>
  <dcterms:created xsi:type="dcterms:W3CDTF">2018-10-23T15:45:13Z</dcterms:created>
  <dcterms:modified xsi:type="dcterms:W3CDTF">2018-10-28T13:27:48Z</dcterms:modified>
</cp:coreProperties>
</file>