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" yWindow="45" windowWidth="10800" windowHeight="6225" activeTab="0"/>
  </bookViews>
  <sheets>
    <sheet name="ТР 05.05.18" sheetId="2" r:id="rId1"/>
  </sheets>
  <definedNames>
    <definedName name="_xlnm.Print_Area" localSheetId="0">'ТР 05.05.18'!$A$2:$O$72</definedName>
  </definedNames>
  <calcPr calcId="145621"/>
</workbook>
</file>

<file path=xl/sharedStrings.xml><?xml version="1.0" encoding="utf-8"?>
<sst xmlns="http://schemas.openxmlformats.org/spreadsheetml/2006/main" count="307" uniqueCount="128">
  <si>
    <t>Открытые соревнования по конному спорту</t>
  </si>
  <si>
    <t>КУБОК КСК "ВОРОНИНО" ПО КОНКУРУ</t>
  </si>
  <si>
    <t>ТЕХНИЧЕСКИЕ РЕЗУЛЬТАТЫ</t>
  </si>
  <si>
    <t>Маршрут №4 (Кавалетти)</t>
  </si>
  <si>
    <t>М.О. Клинский р-он, КСК "Воронино"</t>
  </si>
  <si>
    <t>Место</t>
  </si>
  <si>
    <t>№ СТАРТА</t>
  </si>
  <si>
    <t>Зачет</t>
  </si>
  <si>
    <t>Всадник</t>
  </si>
  <si>
    <t>Лошадь</t>
  </si>
  <si>
    <t>МАРШРУТ</t>
  </si>
  <si>
    <t>Фамилия, Имя</t>
  </si>
  <si>
    <t>год рожд.</t>
  </si>
  <si>
    <t>Кличка, г.р.,  пол, масть, порода, происхождение</t>
  </si>
  <si>
    <t>ш.о.</t>
  </si>
  <si>
    <t>время</t>
  </si>
  <si>
    <t>ш.о. за время</t>
  </si>
  <si>
    <t>Зачет: Дети</t>
  </si>
  <si>
    <t>д</t>
  </si>
  <si>
    <r>
      <rPr>
        <b/>
        <sz val="12"/>
        <rFont val="Arial"/>
        <family val="2"/>
      </rPr>
      <t xml:space="preserve">БАРАНОВА </t>
    </r>
    <r>
      <rPr>
        <sz val="12"/>
        <rFont val="Arial"/>
        <family val="2"/>
      </rPr>
      <t>Елизавета</t>
    </r>
  </si>
  <si>
    <t>б/р</t>
  </si>
  <si>
    <t>КСК "Воронино", Моск.обл.</t>
  </si>
  <si>
    <t>КСК "Воронино", Московская обл.</t>
  </si>
  <si>
    <r>
      <rPr>
        <b/>
        <sz val="12"/>
        <rFont val="Arial"/>
        <family val="2"/>
      </rPr>
      <t xml:space="preserve">САВЕЛЬЕВА   </t>
    </r>
    <r>
      <rPr>
        <sz val="12"/>
        <rFont val="Arial"/>
        <family val="2"/>
      </rPr>
      <t xml:space="preserve"> Виктория</t>
    </r>
  </si>
  <si>
    <t>КИС МИ НАУ-12, коб., сол., уэл.пони.</t>
  </si>
  <si>
    <r>
      <rPr>
        <b/>
        <sz val="12"/>
        <rFont val="Arial"/>
        <family val="2"/>
      </rPr>
      <t xml:space="preserve">ЛИТАЧЕВСКИЙ </t>
    </r>
    <r>
      <rPr>
        <sz val="12"/>
        <rFont val="Arial"/>
        <family val="2"/>
      </rPr>
      <t>Федор</t>
    </r>
  </si>
  <si>
    <t>МАРТА-10, коб., сер., шетл.пони</t>
  </si>
  <si>
    <t>искл.</t>
  </si>
  <si>
    <t>р</t>
  </si>
  <si>
    <r>
      <rPr>
        <b/>
        <sz val="12"/>
        <rFont val="Arial"/>
        <family val="2"/>
      </rPr>
      <t xml:space="preserve">МАЕВСКАЯ </t>
    </r>
    <r>
      <rPr>
        <sz val="12"/>
        <rFont val="Arial"/>
        <family val="2"/>
      </rPr>
      <t>Полина</t>
    </r>
  </si>
  <si>
    <t>НОЧКА-03, коб., сер., СП.(Нитка-Горнист).</t>
  </si>
  <si>
    <t>Сдобнов В.Ю.</t>
  </si>
  <si>
    <t>ч/в, Московская обл.</t>
  </si>
  <si>
    <t>Зачет: Общий</t>
  </si>
  <si>
    <t>общ</t>
  </si>
  <si>
    <r>
      <rPr>
        <b/>
        <sz val="12"/>
        <rFont val="Arial"/>
        <family val="2"/>
      </rPr>
      <t>КАРПИНСКАЯ</t>
    </r>
    <r>
      <rPr>
        <sz val="12"/>
        <rFont val="Arial"/>
        <family val="2"/>
      </rPr>
      <t xml:space="preserve"> Ольга</t>
    </r>
  </si>
  <si>
    <t>МИМОЗА-11, коб., сер., трак.-рыс.</t>
  </si>
  <si>
    <r>
      <rPr>
        <b/>
        <sz val="12"/>
        <rFont val="Arial"/>
        <family val="2"/>
      </rPr>
      <t>ЛИТАЧЕВСКИЙ</t>
    </r>
    <r>
      <rPr>
        <sz val="12"/>
        <rFont val="Arial"/>
        <family val="2"/>
      </rPr>
      <t xml:space="preserve"> Дмитрий</t>
    </r>
  </si>
  <si>
    <t>МАРСЕЛЬ-06, мер., гн., СП</t>
  </si>
  <si>
    <t>Карманова Н.</t>
  </si>
  <si>
    <t>Главный судья</t>
  </si>
  <si>
    <t>Беглова С.В. (ВК) Тверская обл.</t>
  </si>
  <si>
    <t>Главный секретарь</t>
  </si>
  <si>
    <t>ЗАЧЕТ</t>
  </si>
  <si>
    <t>итого ш.о.</t>
  </si>
  <si>
    <t>Вып.норм.</t>
  </si>
  <si>
    <t>ID</t>
  </si>
  <si>
    <r>
      <rPr>
        <b/>
        <sz val="14"/>
        <rFont val="Arial"/>
        <family val="2"/>
      </rPr>
      <t>АБРОСИМОВА</t>
    </r>
    <r>
      <rPr>
        <sz val="14"/>
        <rFont val="Arial"/>
        <family val="2"/>
      </rPr>
      <t xml:space="preserve">
Лада</t>
    </r>
  </si>
  <si>
    <t>020805</t>
  </si>
  <si>
    <t>3юн</t>
  </si>
  <si>
    <r>
      <rPr>
        <b/>
        <sz val="14"/>
        <rFont val="Arial"/>
        <family val="2"/>
      </rPr>
      <t xml:space="preserve">ПРОЦЕНКО </t>
    </r>
    <r>
      <rPr>
        <sz val="14"/>
        <rFont val="Arial"/>
        <family val="2"/>
      </rPr>
      <t>Александра</t>
    </r>
  </si>
  <si>
    <t>НД</t>
  </si>
  <si>
    <t>ПАТРИОТ-10, мер., бур., шетл.пони</t>
  </si>
  <si>
    <t>Каменская Е.Ю.</t>
  </si>
  <si>
    <t>ЧК "Максимково", Клинский р-он, Моск.обл.</t>
  </si>
  <si>
    <r>
      <rPr>
        <b/>
        <sz val="14"/>
        <rFont val="Arial"/>
        <family val="2"/>
      </rPr>
      <t xml:space="preserve">КИРЬЯНОВА   </t>
    </r>
    <r>
      <rPr>
        <sz val="14"/>
        <rFont val="Arial"/>
        <family val="2"/>
      </rPr>
      <t xml:space="preserve"> Ульяна</t>
    </r>
  </si>
  <si>
    <t>004208</t>
  </si>
  <si>
    <t>МЭМФИС-10, мер., сер., класс-пони, 0155 Мопасан, РФ</t>
  </si>
  <si>
    <t>Савельева Л.Н.
020007</t>
  </si>
  <si>
    <r>
      <rPr>
        <b/>
        <sz val="14"/>
        <rFont val="Arial"/>
        <family val="2"/>
      </rPr>
      <t>ТЯБЛИКОВА</t>
    </r>
    <r>
      <rPr>
        <sz val="14"/>
        <rFont val="Arial"/>
        <family val="2"/>
      </rPr>
      <t xml:space="preserve"> Ульяна</t>
    </r>
  </si>
  <si>
    <t>013806</t>
  </si>
  <si>
    <r>
      <rPr>
        <b/>
        <sz val="14"/>
        <rFont val="Arial"/>
        <family val="2"/>
      </rPr>
      <t xml:space="preserve">КРУГЛОВА </t>
    </r>
    <r>
      <rPr>
        <sz val="14"/>
        <rFont val="Arial"/>
        <family val="2"/>
      </rPr>
      <t>Анна</t>
    </r>
  </si>
  <si>
    <t>КУРЛИФАНЦ-04, мер., гн., ганн.</t>
  </si>
  <si>
    <t>Новажилова Е.</t>
  </si>
  <si>
    <t>ч/в, 
Тверская обл.</t>
  </si>
  <si>
    <r>
      <rPr>
        <b/>
        <sz val="14"/>
        <rFont val="Arial"/>
        <family val="2"/>
      </rPr>
      <t xml:space="preserve">КУМИНА </t>
    </r>
    <r>
      <rPr>
        <sz val="14"/>
        <rFont val="Arial"/>
        <family val="2"/>
      </rPr>
      <t>Лидия</t>
    </r>
  </si>
  <si>
    <t>028088</t>
  </si>
  <si>
    <t>ВОЛШЕБНИЦА-12, кобыла, рыж. полукр., Орден 10, Моск.обл</t>
  </si>
  <si>
    <t>Кумина Л.С.
017529</t>
  </si>
  <si>
    <t>КСК "Харламово", Московская обл.</t>
  </si>
  <si>
    <r>
      <rPr>
        <b/>
        <sz val="14"/>
        <rFont val="Arial"/>
        <family val="2"/>
      </rPr>
      <t>ЛАВРОВА</t>
    </r>
    <r>
      <rPr>
        <sz val="14"/>
        <rFont val="Arial"/>
        <family val="2"/>
      </rPr>
      <t xml:space="preserve"> Лия</t>
    </r>
  </si>
  <si>
    <r>
      <rPr>
        <b/>
        <sz val="12"/>
        <rFont val="Arial"/>
        <family val="2"/>
      </rPr>
      <t>ТАРАКАНЧИКОВА</t>
    </r>
    <r>
      <rPr>
        <sz val="12"/>
        <rFont val="Arial"/>
        <family val="2"/>
      </rPr>
      <t xml:space="preserve"> Елизавета</t>
    </r>
  </si>
  <si>
    <t>КИВИ-12, кобыла, сер. полукр.,СП., Московская обл</t>
  </si>
  <si>
    <t>Савельева Л.Н.
019435</t>
  </si>
  <si>
    <r>
      <rPr>
        <b/>
        <sz val="14"/>
        <rFont val="Arial"/>
        <family val="2"/>
      </rPr>
      <t xml:space="preserve">ГУСЕВА </t>
    </r>
    <r>
      <rPr>
        <sz val="14"/>
        <rFont val="Arial"/>
        <family val="2"/>
      </rPr>
      <t xml:space="preserve">            Вера</t>
    </r>
  </si>
  <si>
    <t>II</t>
  </si>
  <si>
    <t>023386</t>
  </si>
  <si>
    <t>ЛАФАЕТТ-13, жер., бул., ахалт.-дон., Пикет25, ПФХ Андреевское", Шаховской р-н, МО</t>
  </si>
  <si>
    <t>Гусева В.</t>
  </si>
  <si>
    <t>ч/в   Шаховской р-он, Московская обл.</t>
  </si>
  <si>
    <r>
      <rPr>
        <b/>
        <sz val="14"/>
        <rFont val="Arial"/>
        <family val="2"/>
      </rPr>
      <t>МАСЛОВА</t>
    </r>
    <r>
      <rPr>
        <sz val="14"/>
        <rFont val="Arial"/>
        <family val="2"/>
      </rPr>
      <t xml:space="preserve"> Ольга</t>
    </r>
  </si>
  <si>
    <t>МЕГАПОЛИС-14, мер., рыж., касс-пони</t>
  </si>
  <si>
    <t>Тугина Е.</t>
  </si>
  <si>
    <t>ЧК "Максимково", Клинский р-он, Моск/обл.</t>
  </si>
  <si>
    <t>Маршрут № 2 (80 см)</t>
  </si>
  <si>
    <t>Владелец
ID/№ФКСР</t>
  </si>
  <si>
    <t>Зачет: Зачет: Спортсмены-любители</t>
  </si>
  <si>
    <r>
      <rPr>
        <b/>
        <sz val="14"/>
        <rFont val="Arial"/>
        <family val="2"/>
      </rPr>
      <t>ФУНТИКОВА</t>
    </r>
    <r>
      <rPr>
        <sz val="14"/>
        <rFont val="Arial"/>
        <family val="2"/>
      </rPr>
      <t xml:space="preserve">    Полина</t>
    </r>
  </si>
  <si>
    <t>1юн</t>
  </si>
  <si>
    <t>020605</t>
  </si>
  <si>
    <r>
      <rPr>
        <b/>
        <sz val="14"/>
        <rFont val="Arial"/>
        <family val="2"/>
      </rPr>
      <t>АБРОСИМОВА</t>
    </r>
    <r>
      <rPr>
        <sz val="14"/>
        <rFont val="Arial"/>
        <family val="2"/>
      </rPr>
      <t xml:space="preserve">
Олеся</t>
    </r>
  </si>
  <si>
    <t>022105</t>
  </si>
  <si>
    <t>л</t>
  </si>
  <si>
    <r>
      <rPr>
        <b/>
        <sz val="14"/>
        <rFont val="Arial"/>
        <family val="2"/>
      </rPr>
      <t>БЕЗВЕРНЫХ</t>
    </r>
    <r>
      <rPr>
        <sz val="14"/>
        <rFont val="Arial"/>
        <family val="2"/>
      </rPr>
      <t xml:space="preserve"> Дарья</t>
    </r>
  </si>
  <si>
    <t>059801</t>
  </si>
  <si>
    <t>ЗАГАДКА-03, коб., вор., орл.рыс., Катер, Россия</t>
  </si>
  <si>
    <t>Безверных Д.А.
003317</t>
  </si>
  <si>
    <t>2юн</t>
  </si>
  <si>
    <r>
      <rPr>
        <b/>
        <sz val="14"/>
        <rFont val="Arial"/>
        <family val="2"/>
      </rPr>
      <t>КАРЯКИНА</t>
    </r>
    <r>
      <rPr>
        <sz val="14"/>
        <rFont val="Arial"/>
        <family val="2"/>
      </rPr>
      <t xml:space="preserve"> Алиса</t>
    </r>
  </si>
  <si>
    <t>ОЛЛИ ГРАНТ-09, мер., рыж., трак., Нон Ли Гран</t>
  </si>
  <si>
    <t>Родионов В.А.</t>
  </si>
  <si>
    <r>
      <rPr>
        <b/>
        <sz val="14"/>
        <rFont val="Arial"/>
        <family val="2"/>
      </rPr>
      <t xml:space="preserve">БРЕЕВА </t>
    </r>
    <r>
      <rPr>
        <sz val="14"/>
        <rFont val="Arial"/>
        <family val="2"/>
      </rPr>
      <t>Яна</t>
    </r>
  </si>
  <si>
    <t>ч/в, 
Московская обл.</t>
  </si>
  <si>
    <r>
      <rPr>
        <b/>
        <sz val="14"/>
        <rFont val="Arial"/>
        <family val="2"/>
      </rPr>
      <t>ГОНЧАРУК</t>
    </r>
    <r>
      <rPr>
        <sz val="14"/>
        <rFont val="Arial"/>
        <family val="2"/>
      </rPr>
      <t xml:space="preserve"> Мария</t>
    </r>
  </si>
  <si>
    <t>2003</t>
  </si>
  <si>
    <t>047603</t>
  </si>
  <si>
    <t>ЛУНА-11, кобыла, бур. полукр., Ангрен, Московская обл</t>
  </si>
  <si>
    <t>Буренкова А.В.
016578</t>
  </si>
  <si>
    <r>
      <rPr>
        <b/>
        <sz val="14"/>
        <rFont val="Arial"/>
        <family val="2"/>
      </rPr>
      <t xml:space="preserve">ГУСЕВА      </t>
    </r>
    <r>
      <rPr>
        <sz val="14"/>
        <rFont val="Arial"/>
        <family val="2"/>
      </rPr>
      <t xml:space="preserve">       Вера</t>
    </r>
  </si>
  <si>
    <r>
      <rPr>
        <b/>
        <sz val="14"/>
        <rFont val="Arial"/>
        <family val="2"/>
      </rPr>
      <t>ЗАХАРОВА</t>
    </r>
    <r>
      <rPr>
        <sz val="14"/>
        <rFont val="Arial"/>
        <family val="2"/>
      </rPr>
      <t xml:space="preserve"> Ангелина</t>
    </r>
  </si>
  <si>
    <t>018903</t>
  </si>
  <si>
    <t>ГРАНД-08, мерин, рыж. полукр., Ангрен, Россия</t>
  </si>
  <si>
    <t>Буренкова А.В.
016248</t>
  </si>
  <si>
    <t>Маршрут № 3 (100 см)</t>
  </si>
  <si>
    <r>
      <rPr>
        <b/>
        <sz val="14"/>
        <rFont val="Arial"/>
        <family val="2"/>
      </rPr>
      <t xml:space="preserve">ШЕИНА
</t>
    </r>
    <r>
      <rPr>
        <sz val="14"/>
        <rFont val="Arial"/>
        <family val="2"/>
      </rPr>
      <t>Галина</t>
    </r>
  </si>
  <si>
    <t>007180</t>
  </si>
  <si>
    <t>ЧАРДАШ-09, жеребец, гн. голш., Челастик Зет, Московская обл</t>
  </si>
  <si>
    <t>Шеина Г.А.
015140</t>
  </si>
  <si>
    <t>ПХ Шеиных, Московская обл.</t>
  </si>
  <si>
    <t>В/К</t>
  </si>
  <si>
    <r>
      <rPr>
        <b/>
        <sz val="14"/>
        <rFont val="Arial"/>
        <family val="2"/>
      </rPr>
      <t xml:space="preserve">ЗАХАРОВА </t>
    </r>
    <r>
      <rPr>
        <sz val="14"/>
        <rFont val="Arial"/>
        <family val="2"/>
      </rPr>
      <t>Ангелина</t>
    </r>
  </si>
  <si>
    <t>III</t>
  </si>
  <si>
    <t>Буренкова А.В. Московская обл.</t>
  </si>
  <si>
    <t>Зачет: Кавалетти на рыси</t>
  </si>
  <si>
    <r>
      <t>Маршрут № 1</t>
    </r>
    <r>
      <rPr>
        <sz val="16"/>
        <rFont val="Arial"/>
        <family val="2"/>
      </rPr>
      <t xml:space="preserve"> (60 см)
(60 см, на силу и ловкось, ст. 16.5 нац.регламент (=Art. 262), таблица В, дистанция маршрута 350 метров, скорость движения 300 м/мин. Количество препятствий/прыжков: 8; высота препятствий, минимум/максимум: 55/60 см; высота 4 отвесных препятствий: 60 см; высота/ширина 2 широтных препятствий: 50/55 см; высота 2 других препятствий: 60 см; ширина препятствий, максимум: 65 см.)</t>
    </r>
  </si>
  <si>
    <r>
      <rPr>
        <b/>
        <sz val="14"/>
        <rFont val="Arial"/>
        <family val="2"/>
      </rPr>
      <t xml:space="preserve">КУМИНА
</t>
    </r>
    <r>
      <rPr>
        <sz val="14"/>
        <rFont val="Arial"/>
        <family val="2"/>
      </rPr>
      <t>Лидия</t>
    </r>
  </si>
  <si>
    <t>спорт. hазряд</t>
  </si>
  <si>
    <t>Клуб. 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</si>
</sst>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i/>
      <sz val="20"/>
      <name val="Monotype Corsiva"/>
      <family val="4"/>
    </font>
    <font>
      <b/>
      <sz val="16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4"/>
      <name val="Gungsuh"/>
      <family val="1"/>
    </font>
    <font>
      <sz val="12"/>
      <color theme="1"/>
      <name val="Arial"/>
      <family val="2"/>
    </font>
    <font>
      <sz val="11"/>
      <color rgb="FFC00000"/>
      <name val="Calibri"/>
      <family val="2"/>
      <scheme val="minor"/>
    </font>
    <font>
      <sz val="12"/>
      <color rgb="FFC00000"/>
      <name val="Arial"/>
      <family val="2"/>
    </font>
    <font>
      <sz val="10"/>
      <name val="Times New Roman"/>
      <family val="1"/>
    </font>
    <font>
      <sz val="8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8" borderId="8" applyNumberFormat="0" applyFon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2" fontId="6" fillId="25" borderId="10" xfId="20" applyNumberFormat="1" applyFont="1" applyFill="1" applyBorder="1" applyAlignment="1">
      <alignment horizontal="center" vertical="center"/>
      <protection/>
    </xf>
    <xf numFmtId="164" fontId="10" fillId="25" borderId="10" xfId="2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21" applyFont="1" applyFill="1" applyBorder="1" applyAlignment="1">
      <alignment vertical="center" wrapText="1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14" fillId="0" borderId="10" xfId="2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64" fontId="11" fillId="0" borderId="10" xfId="21" applyNumberFormat="1" applyFont="1" applyFill="1" applyBorder="1" applyAlignment="1">
      <alignment horizontal="center" vertical="center" wrapText="1"/>
      <protection/>
    </xf>
    <xf numFmtId="0" fontId="3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4" fillId="0" borderId="10" xfId="2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20" applyFont="1" applyFill="1" applyBorder="1" applyAlignment="1">
      <alignment horizontal="left" vertical="center" wrapText="1"/>
      <protection/>
    </xf>
    <xf numFmtId="0" fontId="17" fillId="0" borderId="0" xfId="20" applyFont="1" applyFill="1" applyBorder="1" applyAlignment="1">
      <alignment horizontal="center" vertical="center" wrapText="1"/>
      <protection/>
    </xf>
    <xf numFmtId="0" fontId="18" fillId="0" borderId="0" xfId="22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/>
    </xf>
    <xf numFmtId="0" fontId="12" fillId="26" borderId="10" xfId="0" applyFont="1" applyFill="1" applyBorder="1" applyAlignment="1">
      <alignment horizontal="left" vertical="center" wrapText="1"/>
    </xf>
    <xf numFmtId="0" fontId="14" fillId="0" borderId="10" xfId="21" applyFont="1" applyFill="1" applyBorder="1" applyAlignment="1">
      <alignment vertical="center" wrapText="1"/>
      <protection/>
    </xf>
    <xf numFmtId="0" fontId="23" fillId="0" borderId="10" xfId="23" applyFont="1" applyFill="1" applyBorder="1" applyAlignment="1">
      <alignment horizontal="center" vertical="center" wrapText="1"/>
      <protection/>
    </xf>
    <xf numFmtId="49" fontId="23" fillId="0" borderId="10" xfId="23" applyNumberFormat="1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27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24" fillId="0" borderId="10" xfId="21" applyFont="1" applyFill="1" applyBorder="1" applyAlignment="1">
      <alignment horizontal="left" vertical="center" wrapText="1"/>
      <protection/>
    </xf>
    <xf numFmtId="0" fontId="24" fillId="0" borderId="10" xfId="21" applyFont="1" applyFill="1" applyBorder="1" applyAlignment="1">
      <alignment horizontal="center" vertical="center" wrapText="1"/>
      <protection/>
    </xf>
    <xf numFmtId="164" fontId="12" fillId="0" borderId="10" xfId="21" applyNumberFormat="1" applyFont="1" applyFill="1" applyBorder="1" applyAlignment="1">
      <alignment horizontal="center" vertical="center" wrapText="1"/>
      <protection/>
    </xf>
    <xf numFmtId="0" fontId="14" fillId="0" borderId="10" xfId="2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textRotation="90" wrapText="1"/>
    </xf>
    <xf numFmtId="2" fontId="1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164" fontId="10" fillId="25" borderId="11" xfId="20" applyNumberFormat="1" applyFont="1" applyFill="1" applyBorder="1" applyAlignment="1">
      <alignment horizontal="center" vertical="center"/>
      <protection/>
    </xf>
    <xf numFmtId="164" fontId="10" fillId="25" borderId="12" xfId="20" applyNumberFormat="1" applyFont="1" applyFill="1" applyBorder="1" applyAlignment="1">
      <alignment horizontal="center" vertical="center"/>
      <protection/>
    </xf>
    <xf numFmtId="2" fontId="6" fillId="25" borderId="11" xfId="20" applyNumberFormat="1" applyFont="1" applyFill="1" applyBorder="1" applyAlignment="1">
      <alignment horizontal="center" vertical="center"/>
      <protection/>
    </xf>
    <xf numFmtId="2" fontId="6" fillId="25" borderId="13" xfId="20" applyNumberFormat="1" applyFont="1" applyFill="1" applyBorder="1" applyAlignment="1">
      <alignment horizontal="center" vertical="center"/>
      <protection/>
    </xf>
    <xf numFmtId="49" fontId="8" fillId="25" borderId="11" xfId="20" applyNumberFormat="1" applyFont="1" applyFill="1" applyBorder="1" applyAlignment="1">
      <alignment horizontal="center" vertical="center" wrapText="1"/>
      <protection/>
    </xf>
    <xf numFmtId="49" fontId="8" fillId="25" borderId="12" xfId="20" applyNumberFormat="1" applyFont="1" applyFill="1" applyBorder="1" applyAlignment="1">
      <alignment horizontal="center" vertical="center" wrapText="1"/>
      <protection/>
    </xf>
    <xf numFmtId="49" fontId="8" fillId="25" borderId="13" xfId="20" applyNumberFormat="1" applyFont="1" applyFill="1" applyBorder="1" applyAlignment="1">
      <alignment horizontal="center" vertical="center" wrapText="1"/>
      <protection/>
    </xf>
    <xf numFmtId="164" fontId="11" fillId="0" borderId="11" xfId="21" applyNumberFormat="1" applyFont="1" applyFill="1" applyBorder="1" applyAlignment="1">
      <alignment horizontal="center" vertical="center" wrapText="1"/>
      <protection/>
    </xf>
    <xf numFmtId="164" fontId="11" fillId="0" borderId="13" xfId="21" applyNumberFormat="1" applyFont="1" applyFill="1" applyBorder="1" applyAlignment="1">
      <alignment horizontal="center" vertical="center" wrapText="1"/>
      <protection/>
    </xf>
    <xf numFmtId="164" fontId="10" fillId="25" borderId="14" xfId="20" applyNumberFormat="1" applyFont="1" applyFill="1" applyBorder="1" applyAlignment="1">
      <alignment horizontal="center" vertical="center" wrapText="1"/>
      <protection/>
    </xf>
    <xf numFmtId="164" fontId="10" fillId="25" borderId="15" xfId="20" applyNumberFormat="1" applyFont="1" applyFill="1" applyBorder="1" applyAlignment="1">
      <alignment horizontal="center" vertical="center" wrapText="1"/>
      <protection/>
    </xf>
    <xf numFmtId="164" fontId="10" fillId="25" borderId="16" xfId="20" applyNumberFormat="1" applyFont="1" applyFill="1" applyBorder="1" applyAlignment="1">
      <alignment horizontal="center" vertical="center" wrapText="1"/>
      <protection/>
    </xf>
    <xf numFmtId="164" fontId="10" fillId="25" borderId="17" xfId="20" applyNumberFormat="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11" xfId="21" applyFont="1" applyFill="1" applyBorder="1" applyAlignment="1">
      <alignment horizontal="center" vertical="center" wrapText="1"/>
      <protection/>
    </xf>
    <xf numFmtId="0" fontId="7" fillId="27" borderId="10" xfId="0" applyFont="1" applyFill="1" applyBorder="1" applyAlignment="1">
      <alignment horizontal="center" vertical="center" textRotation="90" wrapText="1"/>
    </xf>
    <xf numFmtId="0" fontId="7" fillId="25" borderId="10" xfId="0" applyFont="1" applyFill="1" applyBorder="1" applyAlignment="1">
      <alignment horizontal="center" vertical="center" textRotation="90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0" fillId="25" borderId="11" xfId="20" applyFont="1" applyFill="1" applyBorder="1" applyAlignment="1">
      <alignment horizontal="center" vertical="center"/>
      <protection/>
    </xf>
    <xf numFmtId="0" fontId="10" fillId="25" borderId="12" xfId="2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right" vertical="center" wrapText="1"/>
    </xf>
    <xf numFmtId="164" fontId="10" fillId="25" borderId="19" xfId="20" applyNumberFormat="1" applyFont="1" applyFill="1" applyBorder="1" applyAlignment="1">
      <alignment horizontal="center" vertical="center" wrapText="1"/>
      <protection/>
    </xf>
    <xf numFmtId="164" fontId="10" fillId="25" borderId="20" xfId="20" applyNumberFormat="1" applyFont="1" applyFill="1" applyBorder="1" applyAlignment="1">
      <alignment horizontal="center" vertical="center" wrapText="1"/>
      <protection/>
    </xf>
    <xf numFmtId="0" fontId="7" fillId="25" borderId="1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1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КСК ЮЖНЫЙ 2 2" xfId="20"/>
    <cellStyle name="Обычный_ЧМ выездка" xfId="21"/>
    <cellStyle name="Обычный_Выездка технические1" xfId="22"/>
    <cellStyle name="Обычный 4" xfId="23"/>
    <cellStyle name="20% — акцент1" xfId="24"/>
    <cellStyle name="20% - Акцент1 2" xfId="25"/>
    <cellStyle name="20% - Акцент1 3" xfId="26"/>
    <cellStyle name="20% — акцент2" xfId="27"/>
    <cellStyle name="20% - Акцент2 2" xfId="28"/>
    <cellStyle name="20% - Акцент2 3" xfId="29"/>
    <cellStyle name="20% — акцент3" xfId="30"/>
    <cellStyle name="20% - Акцент3 2" xfId="31"/>
    <cellStyle name="20% - Акцент3 3" xfId="32"/>
    <cellStyle name="20% — акцент4" xfId="33"/>
    <cellStyle name="20% - Акцент4 2" xfId="34"/>
    <cellStyle name="20% - Акцент4 3" xfId="35"/>
    <cellStyle name="20% — акцент5" xfId="36"/>
    <cellStyle name="20% - Акцент5 2" xfId="37"/>
    <cellStyle name="20% - Акцент5 3" xfId="38"/>
    <cellStyle name="20% — акцент6" xfId="39"/>
    <cellStyle name="20% - Акцент6 2" xfId="40"/>
    <cellStyle name="20% - Акцент6 3" xfId="41"/>
    <cellStyle name="40% — акцент1" xfId="42"/>
    <cellStyle name="40% - Акцент1 2" xfId="43"/>
    <cellStyle name="40% - Акцент1 3" xfId="44"/>
    <cellStyle name="40% — акцент2" xfId="45"/>
    <cellStyle name="40% - Акцент2 2" xfId="46"/>
    <cellStyle name="40% - Акцент2 3" xfId="47"/>
    <cellStyle name="40% — акцент3" xfId="48"/>
    <cellStyle name="40% - Акцент3 2" xfId="49"/>
    <cellStyle name="40% - Акцент3 3" xfId="50"/>
    <cellStyle name="40% — акцент4" xfId="51"/>
    <cellStyle name="40% - Акцент4 2" xfId="52"/>
    <cellStyle name="40% - Акцент4 3" xfId="53"/>
    <cellStyle name="40% — акцент5" xfId="54"/>
    <cellStyle name="40% - Акцент5 2" xfId="55"/>
    <cellStyle name="40% - Акцент5 3" xfId="56"/>
    <cellStyle name="40% — акцент6" xfId="57"/>
    <cellStyle name="40% - Акцент6 2" xfId="58"/>
    <cellStyle name="40% - Акцент6 3" xfId="59"/>
    <cellStyle name="60% — акцент1" xfId="60"/>
    <cellStyle name="60% - Акцент1 2" xfId="61"/>
    <cellStyle name="60% - Акцент1 3" xfId="62"/>
    <cellStyle name="60% — акцент2" xfId="63"/>
    <cellStyle name="60% - Акцент2 2" xfId="64"/>
    <cellStyle name="60% - Акцент2 3" xfId="65"/>
    <cellStyle name="60% — акцент3" xfId="66"/>
    <cellStyle name="60% - Акцент3 2" xfId="67"/>
    <cellStyle name="60% - Акцент3 3" xfId="68"/>
    <cellStyle name="60% — акцент4" xfId="69"/>
    <cellStyle name="60% - Акцент4 2" xfId="70"/>
    <cellStyle name="60% - Акцент4 3" xfId="71"/>
    <cellStyle name="60% — акцент5" xfId="72"/>
    <cellStyle name="60% - Акцент5 2" xfId="73"/>
    <cellStyle name="60% - Акцент5 3" xfId="74"/>
    <cellStyle name="60% — акцент6" xfId="75"/>
    <cellStyle name="60% - Акцент6 2" xfId="76"/>
    <cellStyle name="60% - Акцент6 3" xfId="77"/>
    <cellStyle name="Акцент1 2" xfId="78"/>
    <cellStyle name="Акцент2 2" xfId="79"/>
    <cellStyle name="Акцент3 2" xfId="80"/>
    <cellStyle name="Акцент4 2" xfId="81"/>
    <cellStyle name="Акцент5 2" xfId="82"/>
    <cellStyle name="Акцент6 2" xfId="83"/>
    <cellStyle name="Ввод  2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 10" xfId="95"/>
    <cellStyle name="Обычный 2" xfId="96"/>
    <cellStyle name="Обычный 2 2" xfId="97"/>
    <cellStyle name="Обычный 2 3" xfId="98"/>
    <cellStyle name="Обычный 2 4" xfId="99"/>
    <cellStyle name="Обычный 2_Выездка ноябрь 2010 г." xfId="100"/>
    <cellStyle name="Обычный 3" xfId="101"/>
    <cellStyle name="Обычный 3 2" xfId="102"/>
    <cellStyle name="Обычный 3 3" xfId="103"/>
    <cellStyle name="Обычный 3 4" xfId="104"/>
    <cellStyle name="Обычный 5" xfId="105"/>
    <cellStyle name="Обычный 6" xfId="106"/>
    <cellStyle name="Обычный 6 2" xfId="107"/>
    <cellStyle name="Обычный 6 3" xfId="108"/>
    <cellStyle name="Обычный 7" xfId="109"/>
    <cellStyle name="Обычный 7 2" xfId="110"/>
    <cellStyle name="Обычный 8" xfId="111"/>
    <cellStyle name="Обычный 9" xfId="112"/>
    <cellStyle name="Плохой 2" xfId="113"/>
    <cellStyle name="Пояснение 2" xfId="114"/>
    <cellStyle name="Примечание 2" xfId="115"/>
    <cellStyle name="Процентный 2" xfId="116"/>
    <cellStyle name="Процентный 2 2" xfId="117"/>
    <cellStyle name="Связанная ячейка 2" xfId="118"/>
    <cellStyle name="Текст предупреждения 2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38150"/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095625" y="262985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47675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095625" y="262985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1</xdr:row>
      <xdr:rowOff>123825</xdr:rowOff>
    </xdr:from>
    <xdr:to>
      <xdr:col>3</xdr:col>
      <xdr:colOff>1333500</xdr:colOff>
      <xdr:row>2</xdr:row>
      <xdr:rowOff>123825</xdr:rowOff>
    </xdr:to>
    <xdr:pic>
      <xdr:nvPicPr>
        <xdr:cNvPr id="242" name="Picture 2" descr="FKSR_logo_new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52450"/>
          <a:ext cx="2047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1</xdr:row>
      <xdr:rowOff>95250</xdr:rowOff>
    </xdr:from>
    <xdr:to>
      <xdr:col>14</xdr:col>
      <xdr:colOff>47625</xdr:colOff>
      <xdr:row>3</xdr:row>
      <xdr:rowOff>200025</xdr:rowOff>
    </xdr:to>
    <xdr:pic>
      <xdr:nvPicPr>
        <xdr:cNvPr id="243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52387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41</xdr:row>
      <xdr:rowOff>238125</xdr:rowOff>
    </xdr:from>
    <xdr:to>
      <xdr:col>3</xdr:col>
      <xdr:colOff>1076325</xdr:colOff>
      <xdr:row>42</xdr:row>
      <xdr:rowOff>238125</xdr:rowOff>
    </xdr:to>
    <xdr:pic>
      <xdr:nvPicPr>
        <xdr:cNvPr id="244" name="Picture 2" descr="FKSR_logo_ne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8116550"/>
          <a:ext cx="1714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476250</xdr:colOff>
      <xdr:row>41</xdr:row>
      <xdr:rowOff>114300</xdr:rowOff>
    </xdr:from>
    <xdr:to>
      <xdr:col>14</xdr:col>
      <xdr:colOff>28575</xdr:colOff>
      <xdr:row>43</xdr:row>
      <xdr:rowOff>361950</xdr:rowOff>
    </xdr:to>
    <xdr:pic>
      <xdr:nvPicPr>
        <xdr:cNvPr id="245" name="Рисунок 25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20175" y="1799272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95250</xdr:colOff>
      <xdr:row>43</xdr:row>
      <xdr:rowOff>257175</xdr:rowOff>
    </xdr:from>
    <xdr:ext cx="1438275" cy="276225"/>
    <xdr:sp macro="" textlink="">
      <xdr:nvSpPr>
        <xdr:cNvPr id="246" name="Прямоугольник 245"/>
        <xdr:cNvSpPr/>
      </xdr:nvSpPr>
      <xdr:spPr>
        <a:xfrm>
          <a:off x="8639175" y="18830925"/>
          <a:ext cx="1438275" cy="276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КСК "ВОРОНИНО"</a:t>
          </a:r>
        </a:p>
      </xdr:txBody>
    </xdr:sp>
    <xdr:clientData/>
  </xdr:oneCellAnchor>
  <xdr:oneCellAnchor>
    <xdr:from>
      <xdr:col>11</xdr:col>
      <xdr:colOff>190500</xdr:colOff>
      <xdr:row>3</xdr:row>
      <xdr:rowOff>0</xdr:rowOff>
    </xdr:from>
    <xdr:ext cx="1438275" cy="276225"/>
    <xdr:sp macro="" textlink="">
      <xdr:nvSpPr>
        <xdr:cNvPr id="247" name="Прямоугольник 246"/>
        <xdr:cNvSpPr/>
      </xdr:nvSpPr>
      <xdr:spPr>
        <a:xfrm>
          <a:off x="8734425" y="1219200"/>
          <a:ext cx="1438275" cy="276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КСК "ВОРОНИНО"</a:t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38150"/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3095625" y="299085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76200" cy="447675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095625" y="299085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304800</xdr:colOff>
      <xdr:row>20</xdr:row>
      <xdr:rowOff>142875</xdr:rowOff>
    </xdr:from>
    <xdr:to>
      <xdr:col>13</xdr:col>
      <xdr:colOff>171450</xdr:colOff>
      <xdr:row>23</xdr:row>
      <xdr:rowOff>38100</xdr:rowOff>
    </xdr:to>
    <xdr:pic>
      <xdr:nvPicPr>
        <xdr:cNvPr id="728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853440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47625</xdr:colOff>
      <xdr:row>22</xdr:row>
      <xdr:rowOff>381000</xdr:rowOff>
    </xdr:from>
    <xdr:ext cx="1438275" cy="276225"/>
    <xdr:sp macro="" textlink="">
      <xdr:nvSpPr>
        <xdr:cNvPr id="729" name="Прямоугольник 728"/>
        <xdr:cNvSpPr/>
      </xdr:nvSpPr>
      <xdr:spPr>
        <a:xfrm>
          <a:off x="8591550" y="9344025"/>
          <a:ext cx="1438275" cy="276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КСК "ВОРОНИНО"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abSelected="1" view="pageBreakPreview" zoomScale="60" workbookViewId="0" topLeftCell="A1">
      <selection activeCell="O55" sqref="O55:O58"/>
    </sheetView>
  </sheetViews>
  <sheetFormatPr defaultColWidth="9.140625" defaultRowHeight="33.75" customHeight="1"/>
  <cols>
    <col min="1" max="1" width="5.421875" style="51" customWidth="1"/>
    <col min="2" max="2" width="5.28125" style="51" customWidth="1"/>
    <col min="3" max="3" width="3.7109375" style="51" hidden="1" customWidth="1"/>
    <col min="4" max="4" width="22.140625" style="52" customWidth="1"/>
    <col min="5" max="5" width="5.421875" style="51" customWidth="1"/>
    <col min="6" max="6" width="5.00390625" style="51" customWidth="1"/>
    <col min="7" max="7" width="3.140625" style="53" customWidth="1"/>
    <col min="8" max="8" width="29.421875" style="52" customWidth="1"/>
    <col min="9" max="9" width="20.140625" style="51" customWidth="1"/>
    <col min="10" max="10" width="24.00390625" style="51" customWidth="1"/>
    <col min="11" max="11" width="8.140625" style="54" customWidth="1"/>
    <col min="12" max="12" width="9.140625" style="55" customWidth="1"/>
    <col min="13" max="13" width="6.28125" style="56" customWidth="1"/>
    <col min="14" max="14" width="5.421875" style="55" customWidth="1"/>
    <col min="15" max="15" width="5.421875" style="56" customWidth="1"/>
    <col min="16" max="193" width="9.140625" style="29" customWidth="1"/>
    <col min="194" max="194" width="9.140625" style="29" hidden="1" customWidth="1"/>
    <col min="195" max="195" width="5.28125" style="29" customWidth="1"/>
    <col min="196" max="196" width="3.7109375" style="29" customWidth="1"/>
    <col min="197" max="197" width="24.28125" style="29" customWidth="1"/>
    <col min="198" max="198" width="7.57421875" style="29" customWidth="1"/>
    <col min="199" max="199" width="6.140625" style="29" customWidth="1"/>
    <col min="200" max="200" width="31.140625" style="29" customWidth="1"/>
    <col min="201" max="201" width="33.421875" style="29" customWidth="1"/>
    <col min="202" max="245" width="9.140625" style="29" hidden="1" customWidth="1"/>
    <col min="246" max="449" width="9.140625" style="29" customWidth="1"/>
    <col min="450" max="450" width="9.140625" style="29" hidden="1" customWidth="1"/>
    <col min="451" max="451" width="5.28125" style="29" customWidth="1"/>
    <col min="452" max="452" width="3.7109375" style="29" customWidth="1"/>
    <col min="453" max="453" width="24.28125" style="29" customWidth="1"/>
    <col min="454" max="454" width="7.57421875" style="29" customWidth="1"/>
    <col min="455" max="455" width="6.140625" style="29" customWidth="1"/>
    <col min="456" max="456" width="31.140625" style="29" customWidth="1"/>
    <col min="457" max="457" width="33.421875" style="29" customWidth="1"/>
    <col min="458" max="501" width="9.140625" style="29" hidden="1" customWidth="1"/>
    <col min="502" max="705" width="9.140625" style="29" customWidth="1"/>
    <col min="706" max="706" width="9.140625" style="29" hidden="1" customWidth="1"/>
    <col min="707" max="707" width="5.28125" style="29" customWidth="1"/>
    <col min="708" max="708" width="3.7109375" style="29" customWidth="1"/>
    <col min="709" max="709" width="24.28125" style="29" customWidth="1"/>
    <col min="710" max="710" width="7.57421875" style="29" customWidth="1"/>
    <col min="711" max="711" width="6.140625" style="29" customWidth="1"/>
    <col min="712" max="712" width="31.140625" style="29" customWidth="1"/>
    <col min="713" max="713" width="33.421875" style="29" customWidth="1"/>
    <col min="714" max="757" width="9.140625" style="29" hidden="1" customWidth="1"/>
    <col min="758" max="961" width="9.140625" style="29" customWidth="1"/>
    <col min="962" max="962" width="9.140625" style="29" hidden="1" customWidth="1"/>
    <col min="963" max="963" width="5.28125" style="29" customWidth="1"/>
    <col min="964" max="964" width="3.7109375" style="29" customWidth="1"/>
    <col min="965" max="965" width="24.28125" style="29" customWidth="1"/>
    <col min="966" max="966" width="7.57421875" style="29" customWidth="1"/>
    <col min="967" max="967" width="6.140625" style="29" customWidth="1"/>
    <col min="968" max="968" width="31.140625" style="29" customWidth="1"/>
    <col min="969" max="969" width="33.421875" style="29" customWidth="1"/>
    <col min="970" max="1013" width="9.140625" style="29" hidden="1" customWidth="1"/>
    <col min="1014" max="1217" width="9.140625" style="29" customWidth="1"/>
    <col min="1218" max="1218" width="9.140625" style="29" hidden="1" customWidth="1"/>
    <col min="1219" max="1219" width="5.28125" style="29" customWidth="1"/>
    <col min="1220" max="1220" width="3.7109375" style="29" customWidth="1"/>
    <col min="1221" max="1221" width="24.28125" style="29" customWidth="1"/>
    <col min="1222" max="1222" width="7.57421875" style="29" customWidth="1"/>
    <col min="1223" max="1223" width="6.140625" style="29" customWidth="1"/>
    <col min="1224" max="1224" width="31.140625" style="29" customWidth="1"/>
    <col min="1225" max="1225" width="33.421875" style="29" customWidth="1"/>
    <col min="1226" max="1269" width="9.140625" style="29" hidden="1" customWidth="1"/>
    <col min="1270" max="1473" width="9.140625" style="29" customWidth="1"/>
    <col min="1474" max="1474" width="9.140625" style="29" hidden="1" customWidth="1"/>
    <col min="1475" max="1475" width="5.28125" style="29" customWidth="1"/>
    <col min="1476" max="1476" width="3.7109375" style="29" customWidth="1"/>
    <col min="1477" max="1477" width="24.28125" style="29" customWidth="1"/>
    <col min="1478" max="1478" width="7.57421875" style="29" customWidth="1"/>
    <col min="1479" max="1479" width="6.140625" style="29" customWidth="1"/>
    <col min="1480" max="1480" width="31.140625" style="29" customWidth="1"/>
    <col min="1481" max="1481" width="33.421875" style="29" customWidth="1"/>
    <col min="1482" max="1525" width="9.140625" style="29" hidden="1" customWidth="1"/>
    <col min="1526" max="1729" width="9.140625" style="29" customWidth="1"/>
    <col min="1730" max="1730" width="9.140625" style="29" hidden="1" customWidth="1"/>
    <col min="1731" max="1731" width="5.28125" style="29" customWidth="1"/>
    <col min="1732" max="1732" width="3.7109375" style="29" customWidth="1"/>
    <col min="1733" max="1733" width="24.28125" style="29" customWidth="1"/>
    <col min="1734" max="1734" width="7.57421875" style="29" customWidth="1"/>
    <col min="1735" max="1735" width="6.140625" style="29" customWidth="1"/>
    <col min="1736" max="1736" width="31.140625" style="29" customWidth="1"/>
    <col min="1737" max="1737" width="33.421875" style="29" customWidth="1"/>
    <col min="1738" max="1781" width="9.140625" style="29" hidden="1" customWidth="1"/>
    <col min="1782" max="1985" width="9.140625" style="29" customWidth="1"/>
    <col min="1986" max="1986" width="9.140625" style="29" hidden="1" customWidth="1"/>
    <col min="1987" max="1987" width="5.28125" style="29" customWidth="1"/>
    <col min="1988" max="1988" width="3.7109375" style="29" customWidth="1"/>
    <col min="1989" max="1989" width="24.28125" style="29" customWidth="1"/>
    <col min="1990" max="1990" width="7.57421875" style="29" customWidth="1"/>
    <col min="1991" max="1991" width="6.140625" style="29" customWidth="1"/>
    <col min="1992" max="1992" width="31.140625" style="29" customWidth="1"/>
    <col min="1993" max="1993" width="33.421875" style="29" customWidth="1"/>
    <col min="1994" max="2037" width="9.140625" style="29" hidden="1" customWidth="1"/>
    <col min="2038" max="2241" width="9.140625" style="29" customWidth="1"/>
    <col min="2242" max="2242" width="9.140625" style="29" hidden="1" customWidth="1"/>
    <col min="2243" max="2243" width="5.28125" style="29" customWidth="1"/>
    <col min="2244" max="2244" width="3.7109375" style="29" customWidth="1"/>
    <col min="2245" max="2245" width="24.28125" style="29" customWidth="1"/>
    <col min="2246" max="2246" width="7.57421875" style="29" customWidth="1"/>
    <col min="2247" max="2247" width="6.140625" style="29" customWidth="1"/>
    <col min="2248" max="2248" width="31.140625" style="29" customWidth="1"/>
    <col min="2249" max="2249" width="33.421875" style="29" customWidth="1"/>
    <col min="2250" max="2293" width="9.140625" style="29" hidden="1" customWidth="1"/>
    <col min="2294" max="2497" width="9.140625" style="29" customWidth="1"/>
    <col min="2498" max="2498" width="9.140625" style="29" hidden="1" customWidth="1"/>
    <col min="2499" max="2499" width="5.28125" style="29" customWidth="1"/>
    <col min="2500" max="2500" width="3.7109375" style="29" customWidth="1"/>
    <col min="2501" max="2501" width="24.28125" style="29" customWidth="1"/>
    <col min="2502" max="2502" width="7.57421875" style="29" customWidth="1"/>
    <col min="2503" max="2503" width="6.140625" style="29" customWidth="1"/>
    <col min="2504" max="2504" width="31.140625" style="29" customWidth="1"/>
    <col min="2505" max="2505" width="33.421875" style="29" customWidth="1"/>
    <col min="2506" max="2549" width="9.140625" style="29" hidden="1" customWidth="1"/>
    <col min="2550" max="2753" width="9.140625" style="29" customWidth="1"/>
    <col min="2754" max="2754" width="9.140625" style="29" hidden="1" customWidth="1"/>
    <col min="2755" max="2755" width="5.28125" style="29" customWidth="1"/>
    <col min="2756" max="2756" width="3.7109375" style="29" customWidth="1"/>
    <col min="2757" max="2757" width="24.28125" style="29" customWidth="1"/>
    <col min="2758" max="2758" width="7.57421875" style="29" customWidth="1"/>
    <col min="2759" max="2759" width="6.140625" style="29" customWidth="1"/>
    <col min="2760" max="2760" width="31.140625" style="29" customWidth="1"/>
    <col min="2761" max="2761" width="33.421875" style="29" customWidth="1"/>
    <col min="2762" max="2805" width="9.140625" style="29" hidden="1" customWidth="1"/>
    <col min="2806" max="3009" width="9.140625" style="29" customWidth="1"/>
    <col min="3010" max="3010" width="9.140625" style="29" hidden="1" customWidth="1"/>
    <col min="3011" max="3011" width="5.28125" style="29" customWidth="1"/>
    <col min="3012" max="3012" width="3.7109375" style="29" customWidth="1"/>
    <col min="3013" max="3013" width="24.28125" style="29" customWidth="1"/>
    <col min="3014" max="3014" width="7.57421875" style="29" customWidth="1"/>
    <col min="3015" max="3015" width="6.140625" style="29" customWidth="1"/>
    <col min="3016" max="3016" width="31.140625" style="29" customWidth="1"/>
    <col min="3017" max="3017" width="33.421875" style="29" customWidth="1"/>
    <col min="3018" max="3061" width="9.140625" style="29" hidden="1" customWidth="1"/>
    <col min="3062" max="3265" width="9.140625" style="29" customWidth="1"/>
    <col min="3266" max="3266" width="9.140625" style="29" hidden="1" customWidth="1"/>
    <col min="3267" max="3267" width="5.28125" style="29" customWidth="1"/>
    <col min="3268" max="3268" width="3.7109375" style="29" customWidth="1"/>
    <col min="3269" max="3269" width="24.28125" style="29" customWidth="1"/>
    <col min="3270" max="3270" width="7.57421875" style="29" customWidth="1"/>
    <col min="3271" max="3271" width="6.140625" style="29" customWidth="1"/>
    <col min="3272" max="3272" width="31.140625" style="29" customWidth="1"/>
    <col min="3273" max="3273" width="33.421875" style="29" customWidth="1"/>
    <col min="3274" max="3317" width="9.140625" style="29" hidden="1" customWidth="1"/>
    <col min="3318" max="3521" width="9.140625" style="29" customWidth="1"/>
    <col min="3522" max="3522" width="9.140625" style="29" hidden="1" customWidth="1"/>
    <col min="3523" max="3523" width="5.28125" style="29" customWidth="1"/>
    <col min="3524" max="3524" width="3.7109375" style="29" customWidth="1"/>
    <col min="3525" max="3525" width="24.28125" style="29" customWidth="1"/>
    <col min="3526" max="3526" width="7.57421875" style="29" customWidth="1"/>
    <col min="3527" max="3527" width="6.140625" style="29" customWidth="1"/>
    <col min="3528" max="3528" width="31.140625" style="29" customWidth="1"/>
    <col min="3529" max="3529" width="33.421875" style="29" customWidth="1"/>
    <col min="3530" max="3573" width="9.140625" style="29" hidden="1" customWidth="1"/>
    <col min="3574" max="3777" width="9.140625" style="29" customWidth="1"/>
    <col min="3778" max="3778" width="9.140625" style="29" hidden="1" customWidth="1"/>
    <col min="3779" max="3779" width="5.28125" style="29" customWidth="1"/>
    <col min="3780" max="3780" width="3.7109375" style="29" customWidth="1"/>
    <col min="3781" max="3781" width="24.28125" style="29" customWidth="1"/>
    <col min="3782" max="3782" width="7.57421875" style="29" customWidth="1"/>
    <col min="3783" max="3783" width="6.140625" style="29" customWidth="1"/>
    <col min="3784" max="3784" width="31.140625" style="29" customWidth="1"/>
    <col min="3785" max="3785" width="33.421875" style="29" customWidth="1"/>
    <col min="3786" max="3829" width="9.140625" style="29" hidden="1" customWidth="1"/>
    <col min="3830" max="4033" width="9.140625" style="29" customWidth="1"/>
    <col min="4034" max="4034" width="9.140625" style="29" hidden="1" customWidth="1"/>
    <col min="4035" max="4035" width="5.28125" style="29" customWidth="1"/>
    <col min="4036" max="4036" width="3.7109375" style="29" customWidth="1"/>
    <col min="4037" max="4037" width="24.28125" style="29" customWidth="1"/>
    <col min="4038" max="4038" width="7.57421875" style="29" customWidth="1"/>
    <col min="4039" max="4039" width="6.140625" style="29" customWidth="1"/>
    <col min="4040" max="4040" width="31.140625" style="29" customWidth="1"/>
    <col min="4041" max="4041" width="33.421875" style="29" customWidth="1"/>
    <col min="4042" max="4085" width="9.140625" style="29" hidden="1" customWidth="1"/>
    <col min="4086" max="4289" width="9.140625" style="29" customWidth="1"/>
    <col min="4290" max="4290" width="9.140625" style="29" hidden="1" customWidth="1"/>
    <col min="4291" max="4291" width="5.28125" style="29" customWidth="1"/>
    <col min="4292" max="4292" width="3.7109375" style="29" customWidth="1"/>
    <col min="4293" max="4293" width="24.28125" style="29" customWidth="1"/>
    <col min="4294" max="4294" width="7.57421875" style="29" customWidth="1"/>
    <col min="4295" max="4295" width="6.140625" style="29" customWidth="1"/>
    <col min="4296" max="4296" width="31.140625" style="29" customWidth="1"/>
    <col min="4297" max="4297" width="33.421875" style="29" customWidth="1"/>
    <col min="4298" max="4341" width="9.140625" style="29" hidden="1" customWidth="1"/>
    <col min="4342" max="4545" width="9.140625" style="29" customWidth="1"/>
    <col min="4546" max="4546" width="9.140625" style="29" hidden="1" customWidth="1"/>
    <col min="4547" max="4547" width="5.28125" style="29" customWidth="1"/>
    <col min="4548" max="4548" width="3.7109375" style="29" customWidth="1"/>
    <col min="4549" max="4549" width="24.28125" style="29" customWidth="1"/>
    <col min="4550" max="4550" width="7.57421875" style="29" customWidth="1"/>
    <col min="4551" max="4551" width="6.140625" style="29" customWidth="1"/>
    <col min="4552" max="4552" width="31.140625" style="29" customWidth="1"/>
    <col min="4553" max="4553" width="33.421875" style="29" customWidth="1"/>
    <col min="4554" max="4597" width="9.140625" style="29" hidden="1" customWidth="1"/>
    <col min="4598" max="4801" width="9.140625" style="29" customWidth="1"/>
    <col min="4802" max="4802" width="9.140625" style="29" hidden="1" customWidth="1"/>
    <col min="4803" max="4803" width="5.28125" style="29" customWidth="1"/>
    <col min="4804" max="4804" width="3.7109375" style="29" customWidth="1"/>
    <col min="4805" max="4805" width="24.28125" style="29" customWidth="1"/>
    <col min="4806" max="4806" width="7.57421875" style="29" customWidth="1"/>
    <col min="4807" max="4807" width="6.140625" style="29" customWidth="1"/>
    <col min="4808" max="4808" width="31.140625" style="29" customWidth="1"/>
    <col min="4809" max="4809" width="33.421875" style="29" customWidth="1"/>
    <col min="4810" max="4853" width="9.140625" style="29" hidden="1" customWidth="1"/>
    <col min="4854" max="5057" width="9.140625" style="29" customWidth="1"/>
    <col min="5058" max="5058" width="9.140625" style="29" hidden="1" customWidth="1"/>
    <col min="5059" max="5059" width="5.28125" style="29" customWidth="1"/>
    <col min="5060" max="5060" width="3.7109375" style="29" customWidth="1"/>
    <col min="5061" max="5061" width="24.28125" style="29" customWidth="1"/>
    <col min="5062" max="5062" width="7.57421875" style="29" customWidth="1"/>
    <col min="5063" max="5063" width="6.140625" style="29" customWidth="1"/>
    <col min="5064" max="5064" width="31.140625" style="29" customWidth="1"/>
    <col min="5065" max="5065" width="33.421875" style="29" customWidth="1"/>
    <col min="5066" max="5109" width="9.140625" style="29" hidden="1" customWidth="1"/>
    <col min="5110" max="5313" width="9.140625" style="29" customWidth="1"/>
    <col min="5314" max="5314" width="9.140625" style="29" hidden="1" customWidth="1"/>
    <col min="5315" max="5315" width="5.28125" style="29" customWidth="1"/>
    <col min="5316" max="5316" width="3.7109375" style="29" customWidth="1"/>
    <col min="5317" max="5317" width="24.28125" style="29" customWidth="1"/>
    <col min="5318" max="5318" width="7.57421875" style="29" customWidth="1"/>
    <col min="5319" max="5319" width="6.140625" style="29" customWidth="1"/>
    <col min="5320" max="5320" width="31.140625" style="29" customWidth="1"/>
    <col min="5321" max="5321" width="33.421875" style="29" customWidth="1"/>
    <col min="5322" max="5365" width="9.140625" style="29" hidden="1" customWidth="1"/>
    <col min="5366" max="5569" width="9.140625" style="29" customWidth="1"/>
    <col min="5570" max="5570" width="9.140625" style="29" hidden="1" customWidth="1"/>
    <col min="5571" max="5571" width="5.28125" style="29" customWidth="1"/>
    <col min="5572" max="5572" width="3.7109375" style="29" customWidth="1"/>
    <col min="5573" max="5573" width="24.28125" style="29" customWidth="1"/>
    <col min="5574" max="5574" width="7.57421875" style="29" customWidth="1"/>
    <col min="5575" max="5575" width="6.140625" style="29" customWidth="1"/>
    <col min="5576" max="5576" width="31.140625" style="29" customWidth="1"/>
    <col min="5577" max="5577" width="33.421875" style="29" customWidth="1"/>
    <col min="5578" max="5621" width="9.140625" style="29" hidden="1" customWidth="1"/>
    <col min="5622" max="5825" width="9.140625" style="29" customWidth="1"/>
    <col min="5826" max="5826" width="9.140625" style="29" hidden="1" customWidth="1"/>
    <col min="5827" max="5827" width="5.28125" style="29" customWidth="1"/>
    <col min="5828" max="5828" width="3.7109375" style="29" customWidth="1"/>
    <col min="5829" max="5829" width="24.28125" style="29" customWidth="1"/>
    <col min="5830" max="5830" width="7.57421875" style="29" customWidth="1"/>
    <col min="5831" max="5831" width="6.140625" style="29" customWidth="1"/>
    <col min="5832" max="5832" width="31.140625" style="29" customWidth="1"/>
    <col min="5833" max="5833" width="33.421875" style="29" customWidth="1"/>
    <col min="5834" max="5877" width="9.140625" style="29" hidden="1" customWidth="1"/>
    <col min="5878" max="6081" width="9.140625" style="29" customWidth="1"/>
    <col min="6082" max="6082" width="9.140625" style="29" hidden="1" customWidth="1"/>
    <col min="6083" max="6083" width="5.28125" style="29" customWidth="1"/>
    <col min="6084" max="6084" width="3.7109375" style="29" customWidth="1"/>
    <col min="6085" max="6085" width="24.28125" style="29" customWidth="1"/>
    <col min="6086" max="6086" width="7.57421875" style="29" customWidth="1"/>
    <col min="6087" max="6087" width="6.140625" style="29" customWidth="1"/>
    <col min="6088" max="6088" width="31.140625" style="29" customWidth="1"/>
    <col min="6089" max="6089" width="33.421875" style="29" customWidth="1"/>
    <col min="6090" max="6133" width="9.140625" style="29" hidden="1" customWidth="1"/>
    <col min="6134" max="6337" width="9.140625" style="29" customWidth="1"/>
    <col min="6338" max="6338" width="9.140625" style="29" hidden="1" customWidth="1"/>
    <col min="6339" max="6339" width="5.28125" style="29" customWidth="1"/>
    <col min="6340" max="6340" width="3.7109375" style="29" customWidth="1"/>
    <col min="6341" max="6341" width="24.28125" style="29" customWidth="1"/>
    <col min="6342" max="6342" width="7.57421875" style="29" customWidth="1"/>
    <col min="6343" max="6343" width="6.140625" style="29" customWidth="1"/>
    <col min="6344" max="6344" width="31.140625" style="29" customWidth="1"/>
    <col min="6345" max="6345" width="33.421875" style="29" customWidth="1"/>
    <col min="6346" max="6389" width="9.140625" style="29" hidden="1" customWidth="1"/>
    <col min="6390" max="6593" width="9.140625" style="29" customWidth="1"/>
    <col min="6594" max="6594" width="9.140625" style="29" hidden="1" customWidth="1"/>
    <col min="6595" max="6595" width="5.28125" style="29" customWidth="1"/>
    <col min="6596" max="6596" width="3.7109375" style="29" customWidth="1"/>
    <col min="6597" max="6597" width="24.28125" style="29" customWidth="1"/>
    <col min="6598" max="6598" width="7.57421875" style="29" customWidth="1"/>
    <col min="6599" max="6599" width="6.140625" style="29" customWidth="1"/>
    <col min="6600" max="6600" width="31.140625" style="29" customWidth="1"/>
    <col min="6601" max="6601" width="33.421875" style="29" customWidth="1"/>
    <col min="6602" max="6645" width="9.140625" style="29" hidden="1" customWidth="1"/>
    <col min="6646" max="6849" width="9.140625" style="29" customWidth="1"/>
    <col min="6850" max="6850" width="9.140625" style="29" hidden="1" customWidth="1"/>
    <col min="6851" max="6851" width="5.28125" style="29" customWidth="1"/>
    <col min="6852" max="6852" width="3.7109375" style="29" customWidth="1"/>
    <col min="6853" max="6853" width="24.28125" style="29" customWidth="1"/>
    <col min="6854" max="6854" width="7.57421875" style="29" customWidth="1"/>
    <col min="6855" max="6855" width="6.140625" style="29" customWidth="1"/>
    <col min="6856" max="6856" width="31.140625" style="29" customWidth="1"/>
    <col min="6857" max="6857" width="33.421875" style="29" customWidth="1"/>
    <col min="6858" max="6901" width="9.140625" style="29" hidden="1" customWidth="1"/>
    <col min="6902" max="7105" width="9.140625" style="29" customWidth="1"/>
    <col min="7106" max="7106" width="9.140625" style="29" hidden="1" customWidth="1"/>
    <col min="7107" max="7107" width="5.28125" style="29" customWidth="1"/>
    <col min="7108" max="7108" width="3.7109375" style="29" customWidth="1"/>
    <col min="7109" max="7109" width="24.28125" style="29" customWidth="1"/>
    <col min="7110" max="7110" width="7.57421875" style="29" customWidth="1"/>
    <col min="7111" max="7111" width="6.140625" style="29" customWidth="1"/>
    <col min="7112" max="7112" width="31.140625" style="29" customWidth="1"/>
    <col min="7113" max="7113" width="33.421875" style="29" customWidth="1"/>
    <col min="7114" max="7157" width="9.140625" style="29" hidden="1" customWidth="1"/>
    <col min="7158" max="7361" width="9.140625" style="29" customWidth="1"/>
    <col min="7362" max="7362" width="9.140625" style="29" hidden="1" customWidth="1"/>
    <col min="7363" max="7363" width="5.28125" style="29" customWidth="1"/>
    <col min="7364" max="7364" width="3.7109375" style="29" customWidth="1"/>
    <col min="7365" max="7365" width="24.28125" style="29" customWidth="1"/>
    <col min="7366" max="7366" width="7.57421875" style="29" customWidth="1"/>
    <col min="7367" max="7367" width="6.140625" style="29" customWidth="1"/>
    <col min="7368" max="7368" width="31.140625" style="29" customWidth="1"/>
    <col min="7369" max="7369" width="33.421875" style="29" customWidth="1"/>
    <col min="7370" max="7413" width="9.140625" style="29" hidden="1" customWidth="1"/>
    <col min="7414" max="7617" width="9.140625" style="29" customWidth="1"/>
    <col min="7618" max="7618" width="9.140625" style="29" hidden="1" customWidth="1"/>
    <col min="7619" max="7619" width="5.28125" style="29" customWidth="1"/>
    <col min="7620" max="7620" width="3.7109375" style="29" customWidth="1"/>
    <col min="7621" max="7621" width="24.28125" style="29" customWidth="1"/>
    <col min="7622" max="7622" width="7.57421875" style="29" customWidth="1"/>
    <col min="7623" max="7623" width="6.140625" style="29" customWidth="1"/>
    <col min="7624" max="7624" width="31.140625" style="29" customWidth="1"/>
    <col min="7625" max="7625" width="33.421875" style="29" customWidth="1"/>
    <col min="7626" max="7669" width="9.140625" style="29" hidden="1" customWidth="1"/>
    <col min="7670" max="7873" width="9.140625" style="29" customWidth="1"/>
    <col min="7874" max="7874" width="9.140625" style="29" hidden="1" customWidth="1"/>
    <col min="7875" max="7875" width="5.28125" style="29" customWidth="1"/>
    <col min="7876" max="7876" width="3.7109375" style="29" customWidth="1"/>
    <col min="7877" max="7877" width="24.28125" style="29" customWidth="1"/>
    <col min="7878" max="7878" width="7.57421875" style="29" customWidth="1"/>
    <col min="7879" max="7879" width="6.140625" style="29" customWidth="1"/>
    <col min="7880" max="7880" width="31.140625" style="29" customWidth="1"/>
    <col min="7881" max="7881" width="33.421875" style="29" customWidth="1"/>
    <col min="7882" max="7925" width="9.140625" style="29" hidden="1" customWidth="1"/>
    <col min="7926" max="8129" width="9.140625" style="29" customWidth="1"/>
    <col min="8130" max="8130" width="9.140625" style="29" hidden="1" customWidth="1"/>
    <col min="8131" max="8131" width="5.28125" style="29" customWidth="1"/>
    <col min="8132" max="8132" width="3.7109375" style="29" customWidth="1"/>
    <col min="8133" max="8133" width="24.28125" style="29" customWidth="1"/>
    <col min="8134" max="8134" width="7.57421875" style="29" customWidth="1"/>
    <col min="8135" max="8135" width="6.140625" style="29" customWidth="1"/>
    <col min="8136" max="8136" width="31.140625" style="29" customWidth="1"/>
    <col min="8137" max="8137" width="33.421875" style="29" customWidth="1"/>
    <col min="8138" max="8181" width="9.140625" style="29" hidden="1" customWidth="1"/>
    <col min="8182" max="8385" width="9.140625" style="29" customWidth="1"/>
    <col min="8386" max="8386" width="9.140625" style="29" hidden="1" customWidth="1"/>
    <col min="8387" max="8387" width="5.28125" style="29" customWidth="1"/>
    <col min="8388" max="8388" width="3.7109375" style="29" customWidth="1"/>
    <col min="8389" max="8389" width="24.28125" style="29" customWidth="1"/>
    <col min="8390" max="8390" width="7.57421875" style="29" customWidth="1"/>
    <col min="8391" max="8391" width="6.140625" style="29" customWidth="1"/>
    <col min="8392" max="8392" width="31.140625" style="29" customWidth="1"/>
    <col min="8393" max="8393" width="33.421875" style="29" customWidth="1"/>
    <col min="8394" max="8437" width="9.140625" style="29" hidden="1" customWidth="1"/>
    <col min="8438" max="8641" width="9.140625" style="29" customWidth="1"/>
    <col min="8642" max="8642" width="9.140625" style="29" hidden="1" customWidth="1"/>
    <col min="8643" max="8643" width="5.28125" style="29" customWidth="1"/>
    <col min="8644" max="8644" width="3.7109375" style="29" customWidth="1"/>
    <col min="8645" max="8645" width="24.28125" style="29" customWidth="1"/>
    <col min="8646" max="8646" width="7.57421875" style="29" customWidth="1"/>
    <col min="8647" max="8647" width="6.140625" style="29" customWidth="1"/>
    <col min="8648" max="8648" width="31.140625" style="29" customWidth="1"/>
    <col min="8649" max="8649" width="33.421875" style="29" customWidth="1"/>
    <col min="8650" max="8693" width="9.140625" style="29" hidden="1" customWidth="1"/>
    <col min="8694" max="8897" width="9.140625" style="29" customWidth="1"/>
    <col min="8898" max="8898" width="9.140625" style="29" hidden="1" customWidth="1"/>
    <col min="8899" max="8899" width="5.28125" style="29" customWidth="1"/>
    <col min="8900" max="8900" width="3.7109375" style="29" customWidth="1"/>
    <col min="8901" max="8901" width="24.28125" style="29" customWidth="1"/>
    <col min="8902" max="8902" width="7.57421875" style="29" customWidth="1"/>
    <col min="8903" max="8903" width="6.140625" style="29" customWidth="1"/>
    <col min="8904" max="8904" width="31.140625" style="29" customWidth="1"/>
    <col min="8905" max="8905" width="33.421875" style="29" customWidth="1"/>
    <col min="8906" max="8949" width="9.140625" style="29" hidden="1" customWidth="1"/>
    <col min="8950" max="9153" width="9.140625" style="29" customWidth="1"/>
    <col min="9154" max="9154" width="9.140625" style="29" hidden="1" customWidth="1"/>
    <col min="9155" max="9155" width="5.28125" style="29" customWidth="1"/>
    <col min="9156" max="9156" width="3.7109375" style="29" customWidth="1"/>
    <col min="9157" max="9157" width="24.28125" style="29" customWidth="1"/>
    <col min="9158" max="9158" width="7.57421875" style="29" customWidth="1"/>
    <col min="9159" max="9159" width="6.140625" style="29" customWidth="1"/>
    <col min="9160" max="9160" width="31.140625" style="29" customWidth="1"/>
    <col min="9161" max="9161" width="33.421875" style="29" customWidth="1"/>
    <col min="9162" max="9205" width="9.140625" style="29" hidden="1" customWidth="1"/>
    <col min="9206" max="9409" width="9.140625" style="29" customWidth="1"/>
    <col min="9410" max="9410" width="9.140625" style="29" hidden="1" customWidth="1"/>
    <col min="9411" max="9411" width="5.28125" style="29" customWidth="1"/>
    <col min="9412" max="9412" width="3.7109375" style="29" customWidth="1"/>
    <col min="9413" max="9413" width="24.28125" style="29" customWidth="1"/>
    <col min="9414" max="9414" width="7.57421875" style="29" customWidth="1"/>
    <col min="9415" max="9415" width="6.140625" style="29" customWidth="1"/>
    <col min="9416" max="9416" width="31.140625" style="29" customWidth="1"/>
    <col min="9417" max="9417" width="33.421875" style="29" customWidth="1"/>
    <col min="9418" max="9461" width="9.140625" style="29" hidden="1" customWidth="1"/>
    <col min="9462" max="9665" width="9.140625" style="29" customWidth="1"/>
    <col min="9666" max="9666" width="9.140625" style="29" hidden="1" customWidth="1"/>
    <col min="9667" max="9667" width="5.28125" style="29" customWidth="1"/>
    <col min="9668" max="9668" width="3.7109375" style="29" customWidth="1"/>
    <col min="9669" max="9669" width="24.28125" style="29" customWidth="1"/>
    <col min="9670" max="9670" width="7.57421875" style="29" customWidth="1"/>
    <col min="9671" max="9671" width="6.140625" style="29" customWidth="1"/>
    <col min="9672" max="9672" width="31.140625" style="29" customWidth="1"/>
    <col min="9673" max="9673" width="33.421875" style="29" customWidth="1"/>
    <col min="9674" max="9717" width="9.140625" style="29" hidden="1" customWidth="1"/>
    <col min="9718" max="9921" width="9.140625" style="29" customWidth="1"/>
    <col min="9922" max="9922" width="9.140625" style="29" hidden="1" customWidth="1"/>
    <col min="9923" max="9923" width="5.28125" style="29" customWidth="1"/>
    <col min="9924" max="9924" width="3.7109375" style="29" customWidth="1"/>
    <col min="9925" max="9925" width="24.28125" style="29" customWidth="1"/>
    <col min="9926" max="9926" width="7.57421875" style="29" customWidth="1"/>
    <col min="9927" max="9927" width="6.140625" style="29" customWidth="1"/>
    <col min="9928" max="9928" width="31.140625" style="29" customWidth="1"/>
    <col min="9929" max="9929" width="33.421875" style="29" customWidth="1"/>
    <col min="9930" max="9973" width="9.140625" style="29" hidden="1" customWidth="1"/>
    <col min="9974" max="10177" width="9.140625" style="29" customWidth="1"/>
    <col min="10178" max="10178" width="9.140625" style="29" hidden="1" customWidth="1"/>
    <col min="10179" max="10179" width="5.28125" style="29" customWidth="1"/>
    <col min="10180" max="10180" width="3.7109375" style="29" customWidth="1"/>
    <col min="10181" max="10181" width="24.28125" style="29" customWidth="1"/>
    <col min="10182" max="10182" width="7.57421875" style="29" customWidth="1"/>
    <col min="10183" max="10183" width="6.140625" style="29" customWidth="1"/>
    <col min="10184" max="10184" width="31.140625" style="29" customWidth="1"/>
    <col min="10185" max="10185" width="33.421875" style="29" customWidth="1"/>
    <col min="10186" max="10229" width="9.140625" style="29" hidden="1" customWidth="1"/>
    <col min="10230" max="10433" width="9.140625" style="29" customWidth="1"/>
    <col min="10434" max="10434" width="9.140625" style="29" hidden="1" customWidth="1"/>
    <col min="10435" max="10435" width="5.28125" style="29" customWidth="1"/>
    <col min="10436" max="10436" width="3.7109375" style="29" customWidth="1"/>
    <col min="10437" max="10437" width="24.28125" style="29" customWidth="1"/>
    <col min="10438" max="10438" width="7.57421875" style="29" customWidth="1"/>
    <col min="10439" max="10439" width="6.140625" style="29" customWidth="1"/>
    <col min="10440" max="10440" width="31.140625" style="29" customWidth="1"/>
    <col min="10441" max="10441" width="33.421875" style="29" customWidth="1"/>
    <col min="10442" max="10485" width="9.140625" style="29" hidden="1" customWidth="1"/>
    <col min="10486" max="10689" width="9.140625" style="29" customWidth="1"/>
    <col min="10690" max="10690" width="9.140625" style="29" hidden="1" customWidth="1"/>
    <col min="10691" max="10691" width="5.28125" style="29" customWidth="1"/>
    <col min="10692" max="10692" width="3.7109375" style="29" customWidth="1"/>
    <col min="10693" max="10693" width="24.28125" style="29" customWidth="1"/>
    <col min="10694" max="10694" width="7.57421875" style="29" customWidth="1"/>
    <col min="10695" max="10695" width="6.140625" style="29" customWidth="1"/>
    <col min="10696" max="10696" width="31.140625" style="29" customWidth="1"/>
    <col min="10697" max="10697" width="33.421875" style="29" customWidth="1"/>
    <col min="10698" max="10741" width="9.140625" style="29" hidden="1" customWidth="1"/>
    <col min="10742" max="10945" width="9.140625" style="29" customWidth="1"/>
    <col min="10946" max="10946" width="9.140625" style="29" hidden="1" customWidth="1"/>
    <col min="10947" max="10947" width="5.28125" style="29" customWidth="1"/>
    <col min="10948" max="10948" width="3.7109375" style="29" customWidth="1"/>
    <col min="10949" max="10949" width="24.28125" style="29" customWidth="1"/>
    <col min="10950" max="10950" width="7.57421875" style="29" customWidth="1"/>
    <col min="10951" max="10951" width="6.140625" style="29" customWidth="1"/>
    <col min="10952" max="10952" width="31.140625" style="29" customWidth="1"/>
    <col min="10953" max="10953" width="33.421875" style="29" customWidth="1"/>
    <col min="10954" max="10997" width="9.140625" style="29" hidden="1" customWidth="1"/>
    <col min="10998" max="11201" width="9.140625" style="29" customWidth="1"/>
    <col min="11202" max="11202" width="9.140625" style="29" hidden="1" customWidth="1"/>
    <col min="11203" max="11203" width="5.28125" style="29" customWidth="1"/>
    <col min="11204" max="11204" width="3.7109375" style="29" customWidth="1"/>
    <col min="11205" max="11205" width="24.28125" style="29" customWidth="1"/>
    <col min="11206" max="11206" width="7.57421875" style="29" customWidth="1"/>
    <col min="11207" max="11207" width="6.140625" style="29" customWidth="1"/>
    <col min="11208" max="11208" width="31.140625" style="29" customWidth="1"/>
    <col min="11209" max="11209" width="33.421875" style="29" customWidth="1"/>
    <col min="11210" max="11253" width="9.140625" style="29" hidden="1" customWidth="1"/>
    <col min="11254" max="11457" width="9.140625" style="29" customWidth="1"/>
    <col min="11458" max="11458" width="9.140625" style="29" hidden="1" customWidth="1"/>
    <col min="11459" max="11459" width="5.28125" style="29" customWidth="1"/>
    <col min="11460" max="11460" width="3.7109375" style="29" customWidth="1"/>
    <col min="11461" max="11461" width="24.28125" style="29" customWidth="1"/>
    <col min="11462" max="11462" width="7.57421875" style="29" customWidth="1"/>
    <col min="11463" max="11463" width="6.140625" style="29" customWidth="1"/>
    <col min="11464" max="11464" width="31.140625" style="29" customWidth="1"/>
    <col min="11465" max="11465" width="33.421875" style="29" customWidth="1"/>
    <col min="11466" max="11509" width="9.140625" style="29" hidden="1" customWidth="1"/>
    <col min="11510" max="11713" width="9.140625" style="29" customWidth="1"/>
    <col min="11714" max="11714" width="9.140625" style="29" hidden="1" customWidth="1"/>
    <col min="11715" max="11715" width="5.28125" style="29" customWidth="1"/>
    <col min="11716" max="11716" width="3.7109375" style="29" customWidth="1"/>
    <col min="11717" max="11717" width="24.28125" style="29" customWidth="1"/>
    <col min="11718" max="11718" width="7.57421875" style="29" customWidth="1"/>
    <col min="11719" max="11719" width="6.140625" style="29" customWidth="1"/>
    <col min="11720" max="11720" width="31.140625" style="29" customWidth="1"/>
    <col min="11721" max="11721" width="33.421875" style="29" customWidth="1"/>
    <col min="11722" max="11765" width="9.140625" style="29" hidden="1" customWidth="1"/>
    <col min="11766" max="11969" width="9.140625" style="29" customWidth="1"/>
    <col min="11970" max="11970" width="9.140625" style="29" hidden="1" customWidth="1"/>
    <col min="11971" max="11971" width="5.28125" style="29" customWidth="1"/>
    <col min="11972" max="11972" width="3.7109375" style="29" customWidth="1"/>
    <col min="11973" max="11973" width="24.28125" style="29" customWidth="1"/>
    <col min="11974" max="11974" width="7.57421875" style="29" customWidth="1"/>
    <col min="11975" max="11975" width="6.140625" style="29" customWidth="1"/>
    <col min="11976" max="11976" width="31.140625" style="29" customWidth="1"/>
    <col min="11977" max="11977" width="33.421875" style="29" customWidth="1"/>
    <col min="11978" max="12021" width="9.140625" style="29" hidden="1" customWidth="1"/>
    <col min="12022" max="12225" width="9.140625" style="29" customWidth="1"/>
    <col min="12226" max="12226" width="9.140625" style="29" hidden="1" customWidth="1"/>
    <col min="12227" max="12227" width="5.28125" style="29" customWidth="1"/>
    <col min="12228" max="12228" width="3.7109375" style="29" customWidth="1"/>
    <col min="12229" max="12229" width="24.28125" style="29" customWidth="1"/>
    <col min="12230" max="12230" width="7.57421875" style="29" customWidth="1"/>
    <col min="12231" max="12231" width="6.140625" style="29" customWidth="1"/>
    <col min="12232" max="12232" width="31.140625" style="29" customWidth="1"/>
    <col min="12233" max="12233" width="33.421875" style="29" customWidth="1"/>
    <col min="12234" max="12277" width="9.140625" style="29" hidden="1" customWidth="1"/>
    <col min="12278" max="12481" width="9.140625" style="29" customWidth="1"/>
    <col min="12482" max="12482" width="9.140625" style="29" hidden="1" customWidth="1"/>
    <col min="12483" max="12483" width="5.28125" style="29" customWidth="1"/>
    <col min="12484" max="12484" width="3.7109375" style="29" customWidth="1"/>
    <col min="12485" max="12485" width="24.28125" style="29" customWidth="1"/>
    <col min="12486" max="12486" width="7.57421875" style="29" customWidth="1"/>
    <col min="12487" max="12487" width="6.140625" style="29" customWidth="1"/>
    <col min="12488" max="12488" width="31.140625" style="29" customWidth="1"/>
    <col min="12489" max="12489" width="33.421875" style="29" customWidth="1"/>
    <col min="12490" max="12533" width="9.140625" style="29" hidden="1" customWidth="1"/>
    <col min="12534" max="12737" width="9.140625" style="29" customWidth="1"/>
    <col min="12738" max="12738" width="9.140625" style="29" hidden="1" customWidth="1"/>
    <col min="12739" max="12739" width="5.28125" style="29" customWidth="1"/>
    <col min="12740" max="12740" width="3.7109375" style="29" customWidth="1"/>
    <col min="12741" max="12741" width="24.28125" style="29" customWidth="1"/>
    <col min="12742" max="12742" width="7.57421875" style="29" customWidth="1"/>
    <col min="12743" max="12743" width="6.140625" style="29" customWidth="1"/>
    <col min="12744" max="12744" width="31.140625" style="29" customWidth="1"/>
    <col min="12745" max="12745" width="33.421875" style="29" customWidth="1"/>
    <col min="12746" max="12789" width="9.140625" style="29" hidden="1" customWidth="1"/>
    <col min="12790" max="12993" width="9.140625" style="29" customWidth="1"/>
    <col min="12994" max="12994" width="9.140625" style="29" hidden="1" customWidth="1"/>
    <col min="12995" max="12995" width="5.28125" style="29" customWidth="1"/>
    <col min="12996" max="12996" width="3.7109375" style="29" customWidth="1"/>
    <col min="12997" max="12997" width="24.28125" style="29" customWidth="1"/>
    <col min="12998" max="12998" width="7.57421875" style="29" customWidth="1"/>
    <col min="12999" max="12999" width="6.140625" style="29" customWidth="1"/>
    <col min="13000" max="13000" width="31.140625" style="29" customWidth="1"/>
    <col min="13001" max="13001" width="33.421875" style="29" customWidth="1"/>
    <col min="13002" max="13045" width="9.140625" style="29" hidden="1" customWidth="1"/>
    <col min="13046" max="13249" width="9.140625" style="29" customWidth="1"/>
    <col min="13250" max="13250" width="9.140625" style="29" hidden="1" customWidth="1"/>
    <col min="13251" max="13251" width="5.28125" style="29" customWidth="1"/>
    <col min="13252" max="13252" width="3.7109375" style="29" customWidth="1"/>
    <col min="13253" max="13253" width="24.28125" style="29" customWidth="1"/>
    <col min="13254" max="13254" width="7.57421875" style="29" customWidth="1"/>
    <col min="13255" max="13255" width="6.140625" style="29" customWidth="1"/>
    <col min="13256" max="13256" width="31.140625" style="29" customWidth="1"/>
    <col min="13257" max="13257" width="33.421875" style="29" customWidth="1"/>
    <col min="13258" max="13301" width="9.140625" style="29" hidden="1" customWidth="1"/>
    <col min="13302" max="13505" width="9.140625" style="29" customWidth="1"/>
    <col min="13506" max="13506" width="9.140625" style="29" hidden="1" customWidth="1"/>
    <col min="13507" max="13507" width="5.28125" style="29" customWidth="1"/>
    <col min="13508" max="13508" width="3.7109375" style="29" customWidth="1"/>
    <col min="13509" max="13509" width="24.28125" style="29" customWidth="1"/>
    <col min="13510" max="13510" width="7.57421875" style="29" customWidth="1"/>
    <col min="13511" max="13511" width="6.140625" style="29" customWidth="1"/>
    <col min="13512" max="13512" width="31.140625" style="29" customWidth="1"/>
    <col min="13513" max="13513" width="33.421875" style="29" customWidth="1"/>
    <col min="13514" max="13557" width="9.140625" style="29" hidden="1" customWidth="1"/>
    <col min="13558" max="13761" width="9.140625" style="29" customWidth="1"/>
    <col min="13762" max="13762" width="9.140625" style="29" hidden="1" customWidth="1"/>
    <col min="13763" max="13763" width="5.28125" style="29" customWidth="1"/>
    <col min="13764" max="13764" width="3.7109375" style="29" customWidth="1"/>
    <col min="13765" max="13765" width="24.28125" style="29" customWidth="1"/>
    <col min="13766" max="13766" width="7.57421875" style="29" customWidth="1"/>
    <col min="13767" max="13767" width="6.140625" style="29" customWidth="1"/>
    <col min="13768" max="13768" width="31.140625" style="29" customWidth="1"/>
    <col min="13769" max="13769" width="33.421875" style="29" customWidth="1"/>
    <col min="13770" max="13813" width="9.140625" style="29" hidden="1" customWidth="1"/>
    <col min="13814" max="14017" width="9.140625" style="29" customWidth="1"/>
    <col min="14018" max="14018" width="9.140625" style="29" hidden="1" customWidth="1"/>
    <col min="14019" max="14019" width="5.28125" style="29" customWidth="1"/>
    <col min="14020" max="14020" width="3.7109375" style="29" customWidth="1"/>
    <col min="14021" max="14021" width="24.28125" style="29" customWidth="1"/>
    <col min="14022" max="14022" width="7.57421875" style="29" customWidth="1"/>
    <col min="14023" max="14023" width="6.140625" style="29" customWidth="1"/>
    <col min="14024" max="14024" width="31.140625" style="29" customWidth="1"/>
    <col min="14025" max="14025" width="33.421875" style="29" customWidth="1"/>
    <col min="14026" max="14069" width="9.140625" style="29" hidden="1" customWidth="1"/>
    <col min="14070" max="14273" width="9.140625" style="29" customWidth="1"/>
    <col min="14274" max="14274" width="9.140625" style="29" hidden="1" customWidth="1"/>
    <col min="14275" max="14275" width="5.28125" style="29" customWidth="1"/>
    <col min="14276" max="14276" width="3.7109375" style="29" customWidth="1"/>
    <col min="14277" max="14277" width="24.28125" style="29" customWidth="1"/>
    <col min="14278" max="14278" width="7.57421875" style="29" customWidth="1"/>
    <col min="14279" max="14279" width="6.140625" style="29" customWidth="1"/>
    <col min="14280" max="14280" width="31.140625" style="29" customWidth="1"/>
    <col min="14281" max="14281" width="33.421875" style="29" customWidth="1"/>
    <col min="14282" max="14325" width="9.140625" style="29" hidden="1" customWidth="1"/>
    <col min="14326" max="14529" width="9.140625" style="29" customWidth="1"/>
    <col min="14530" max="14530" width="9.140625" style="29" hidden="1" customWidth="1"/>
    <col min="14531" max="14531" width="5.28125" style="29" customWidth="1"/>
    <col min="14532" max="14532" width="3.7109375" style="29" customWidth="1"/>
    <col min="14533" max="14533" width="24.28125" style="29" customWidth="1"/>
    <col min="14534" max="14534" width="7.57421875" style="29" customWidth="1"/>
    <col min="14535" max="14535" width="6.140625" style="29" customWidth="1"/>
    <col min="14536" max="14536" width="31.140625" style="29" customWidth="1"/>
    <col min="14537" max="14537" width="33.421875" style="29" customWidth="1"/>
    <col min="14538" max="14581" width="9.140625" style="29" hidden="1" customWidth="1"/>
    <col min="14582" max="14785" width="9.140625" style="29" customWidth="1"/>
    <col min="14786" max="14786" width="9.140625" style="29" hidden="1" customWidth="1"/>
    <col min="14787" max="14787" width="5.28125" style="29" customWidth="1"/>
    <col min="14788" max="14788" width="3.7109375" style="29" customWidth="1"/>
    <col min="14789" max="14789" width="24.28125" style="29" customWidth="1"/>
    <col min="14790" max="14790" width="7.57421875" style="29" customWidth="1"/>
    <col min="14791" max="14791" width="6.140625" style="29" customWidth="1"/>
    <col min="14792" max="14792" width="31.140625" style="29" customWidth="1"/>
    <col min="14793" max="14793" width="33.421875" style="29" customWidth="1"/>
    <col min="14794" max="14837" width="9.140625" style="29" hidden="1" customWidth="1"/>
    <col min="14838" max="15041" width="9.140625" style="29" customWidth="1"/>
    <col min="15042" max="15042" width="9.140625" style="29" hidden="1" customWidth="1"/>
    <col min="15043" max="15043" width="5.28125" style="29" customWidth="1"/>
    <col min="15044" max="15044" width="3.7109375" style="29" customWidth="1"/>
    <col min="15045" max="15045" width="24.28125" style="29" customWidth="1"/>
    <col min="15046" max="15046" width="7.57421875" style="29" customWidth="1"/>
    <col min="15047" max="15047" width="6.140625" style="29" customWidth="1"/>
    <col min="15048" max="15048" width="31.140625" style="29" customWidth="1"/>
    <col min="15049" max="15049" width="33.421875" style="29" customWidth="1"/>
    <col min="15050" max="15093" width="9.140625" style="29" hidden="1" customWidth="1"/>
    <col min="15094" max="15297" width="9.140625" style="29" customWidth="1"/>
    <col min="15298" max="15298" width="9.140625" style="29" hidden="1" customWidth="1"/>
    <col min="15299" max="15299" width="5.28125" style="29" customWidth="1"/>
    <col min="15300" max="15300" width="3.7109375" style="29" customWidth="1"/>
    <col min="15301" max="15301" width="24.28125" style="29" customWidth="1"/>
    <col min="15302" max="15302" width="7.57421875" style="29" customWidth="1"/>
    <col min="15303" max="15303" width="6.140625" style="29" customWidth="1"/>
    <col min="15304" max="15304" width="31.140625" style="29" customWidth="1"/>
    <col min="15305" max="15305" width="33.421875" style="29" customWidth="1"/>
    <col min="15306" max="15349" width="9.140625" style="29" hidden="1" customWidth="1"/>
    <col min="15350" max="15553" width="9.140625" style="29" customWidth="1"/>
    <col min="15554" max="15554" width="9.140625" style="29" hidden="1" customWidth="1"/>
    <col min="15555" max="15555" width="5.28125" style="29" customWidth="1"/>
    <col min="15556" max="15556" width="3.7109375" style="29" customWidth="1"/>
    <col min="15557" max="15557" width="24.28125" style="29" customWidth="1"/>
    <col min="15558" max="15558" width="7.57421875" style="29" customWidth="1"/>
    <col min="15559" max="15559" width="6.140625" style="29" customWidth="1"/>
    <col min="15560" max="15560" width="31.140625" style="29" customWidth="1"/>
    <col min="15561" max="15561" width="33.421875" style="29" customWidth="1"/>
    <col min="15562" max="15605" width="9.140625" style="29" hidden="1" customWidth="1"/>
    <col min="15606" max="15809" width="9.140625" style="29" customWidth="1"/>
    <col min="15810" max="15810" width="9.140625" style="29" hidden="1" customWidth="1"/>
    <col min="15811" max="15811" width="5.28125" style="29" customWidth="1"/>
    <col min="15812" max="15812" width="3.7109375" style="29" customWidth="1"/>
    <col min="15813" max="15813" width="24.28125" style="29" customWidth="1"/>
    <col min="15814" max="15814" width="7.57421875" style="29" customWidth="1"/>
    <col min="15815" max="15815" width="6.140625" style="29" customWidth="1"/>
    <col min="15816" max="15816" width="31.140625" style="29" customWidth="1"/>
    <col min="15817" max="15817" width="33.421875" style="29" customWidth="1"/>
    <col min="15818" max="15861" width="9.140625" style="29" hidden="1" customWidth="1"/>
    <col min="15862" max="16065" width="9.140625" style="29" customWidth="1"/>
    <col min="16066" max="16066" width="9.140625" style="29" hidden="1" customWidth="1"/>
    <col min="16067" max="16067" width="5.28125" style="29" customWidth="1"/>
    <col min="16068" max="16068" width="3.7109375" style="29" customWidth="1"/>
    <col min="16069" max="16069" width="24.28125" style="29" customWidth="1"/>
    <col min="16070" max="16070" width="7.57421875" style="29" customWidth="1"/>
    <col min="16071" max="16071" width="6.140625" style="29" customWidth="1"/>
    <col min="16072" max="16072" width="31.140625" style="29" customWidth="1"/>
    <col min="16073" max="16073" width="33.421875" style="29" customWidth="1"/>
    <col min="16074" max="16117" width="9.140625" style="29" hidden="1" customWidth="1"/>
    <col min="16118" max="16384" width="9.140625" style="29" customWidth="1"/>
  </cols>
  <sheetData>
    <row r="2" spans="1:15" s="1" customFormat="1" ht="28.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1" customFormat="1" ht="33.7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1" customFormat="1" ht="24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1" customFormat="1" ht="25.5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1" customFormat="1" ht="21" customHeight="1">
      <c r="A6" s="88" t="s">
        <v>4</v>
      </c>
      <c r="B6" s="88"/>
      <c r="C6" s="88"/>
      <c r="D6" s="88"/>
      <c r="E6" s="88"/>
      <c r="F6" s="88"/>
      <c r="G6" s="88"/>
      <c r="H6" s="88"/>
      <c r="I6" s="2"/>
      <c r="J6" s="89">
        <v>43225</v>
      </c>
      <c r="K6" s="89"/>
      <c r="L6" s="89"/>
      <c r="M6" s="89"/>
      <c r="N6" s="89"/>
      <c r="O6" s="89"/>
    </row>
    <row r="7" spans="1:15" ht="19.5" customHeight="1">
      <c r="A7" s="81" t="s">
        <v>5</v>
      </c>
      <c r="B7" s="82" t="s">
        <v>6</v>
      </c>
      <c r="C7" s="82" t="s">
        <v>7</v>
      </c>
      <c r="D7" s="64" t="s">
        <v>8</v>
      </c>
      <c r="E7" s="83"/>
      <c r="F7" s="83"/>
      <c r="G7" s="65"/>
      <c r="H7" s="64" t="s">
        <v>9</v>
      </c>
      <c r="I7" s="65"/>
      <c r="J7" s="84" t="s">
        <v>127</v>
      </c>
      <c r="K7" s="70" t="s">
        <v>10</v>
      </c>
      <c r="L7" s="71"/>
      <c r="M7" s="71"/>
      <c r="N7" s="71"/>
      <c r="O7" s="72"/>
    </row>
    <row r="8" spans="1:15" ht="30.75" customHeight="1">
      <c r="A8" s="81"/>
      <c r="B8" s="82"/>
      <c r="C8" s="82"/>
      <c r="D8" s="3" t="s">
        <v>11</v>
      </c>
      <c r="E8" s="4" t="s">
        <v>12</v>
      </c>
      <c r="F8" s="4" t="s">
        <v>126</v>
      </c>
      <c r="G8" s="30" t="s">
        <v>46</v>
      </c>
      <c r="H8" s="3" t="s">
        <v>13</v>
      </c>
      <c r="I8" s="3" t="s">
        <v>85</v>
      </c>
      <c r="J8" s="84"/>
      <c r="K8" s="68" t="s">
        <v>14</v>
      </c>
      <c r="L8" s="69"/>
      <c r="M8" s="66" t="s">
        <v>15</v>
      </c>
      <c r="N8" s="67"/>
      <c r="O8" s="67"/>
    </row>
    <row r="9" spans="1:15" s="7" customFormat="1" ht="18.75" customHeight="1">
      <c r="A9" s="79" t="s">
        <v>17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19" customFormat="1" ht="45.75" customHeight="1">
      <c r="A10" s="8">
        <v>1</v>
      </c>
      <c r="B10" s="11">
        <v>4</v>
      </c>
      <c r="C10" s="9" t="s">
        <v>18</v>
      </c>
      <c r="D10" s="10" t="s">
        <v>19</v>
      </c>
      <c r="E10" s="11">
        <v>2008</v>
      </c>
      <c r="F10" s="12" t="s">
        <v>20</v>
      </c>
      <c r="G10" s="13"/>
      <c r="H10" s="37" t="s">
        <v>57</v>
      </c>
      <c r="I10" s="16" t="s">
        <v>58</v>
      </c>
      <c r="J10" s="16" t="s">
        <v>22</v>
      </c>
      <c r="K10" s="61">
        <v>3</v>
      </c>
      <c r="L10" s="63"/>
      <c r="M10" s="61">
        <v>89.5</v>
      </c>
      <c r="N10" s="62"/>
      <c r="O10" s="63"/>
    </row>
    <row r="11" spans="1:15" s="7" customFormat="1" ht="45.75" customHeight="1">
      <c r="A11" s="8">
        <v>2</v>
      </c>
      <c r="B11" s="11">
        <v>1</v>
      </c>
      <c r="C11" s="9" t="s">
        <v>18</v>
      </c>
      <c r="D11" s="10" t="s">
        <v>23</v>
      </c>
      <c r="E11" s="11">
        <v>2008</v>
      </c>
      <c r="F11" s="12" t="s">
        <v>20</v>
      </c>
      <c r="G11" s="13"/>
      <c r="H11" s="14" t="s">
        <v>24</v>
      </c>
      <c r="I11" s="15" t="s">
        <v>21</v>
      </c>
      <c r="J11" s="16" t="s">
        <v>22</v>
      </c>
      <c r="K11" s="61">
        <v>8</v>
      </c>
      <c r="L11" s="63"/>
      <c r="M11" s="61">
        <v>76.4</v>
      </c>
      <c r="N11" s="62"/>
      <c r="O11" s="63">
        <f>(M11-N11)/2</f>
        <v>38.2</v>
      </c>
    </row>
    <row r="12" spans="1:15" s="7" customFormat="1" ht="45.75" customHeight="1">
      <c r="A12" s="8"/>
      <c r="B12" s="11">
        <v>2</v>
      </c>
      <c r="C12" s="9" t="s">
        <v>18</v>
      </c>
      <c r="D12" s="10" t="s">
        <v>25</v>
      </c>
      <c r="E12" s="11">
        <v>2009</v>
      </c>
      <c r="F12" s="12" t="s">
        <v>20</v>
      </c>
      <c r="G12" s="13"/>
      <c r="H12" s="14" t="s">
        <v>26</v>
      </c>
      <c r="I12" s="15" t="s">
        <v>21</v>
      </c>
      <c r="J12" s="16" t="s">
        <v>22</v>
      </c>
      <c r="K12" s="61" t="s">
        <v>27</v>
      </c>
      <c r="L12" s="62"/>
      <c r="M12" s="62"/>
      <c r="N12" s="62"/>
      <c r="O12" s="63"/>
    </row>
    <row r="13" spans="1:15" s="7" customFormat="1" ht="18.75" customHeight="1">
      <c r="A13" s="79" t="s">
        <v>123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s="7" customFormat="1" ht="45.75" customHeight="1">
      <c r="A14" s="20">
        <v>1</v>
      </c>
      <c r="B14" s="11">
        <v>3</v>
      </c>
      <c r="C14" s="9" t="s">
        <v>28</v>
      </c>
      <c r="D14" s="10" t="s">
        <v>29</v>
      </c>
      <c r="E14" s="11">
        <v>2007</v>
      </c>
      <c r="F14" s="12" t="s">
        <v>20</v>
      </c>
      <c r="G14" s="13"/>
      <c r="H14" s="21" t="s">
        <v>30</v>
      </c>
      <c r="I14" s="15" t="s">
        <v>31</v>
      </c>
      <c r="J14" s="16" t="s">
        <v>32</v>
      </c>
      <c r="K14" s="61">
        <v>0</v>
      </c>
      <c r="L14" s="63"/>
      <c r="M14" s="61">
        <v>91.3</v>
      </c>
      <c r="N14" s="62"/>
      <c r="O14" s="63"/>
    </row>
    <row r="15" spans="1:15" s="7" customFormat="1" ht="45.75" customHeight="1">
      <c r="A15" s="8">
        <v>2</v>
      </c>
      <c r="B15" s="11">
        <v>2</v>
      </c>
      <c r="C15" s="9" t="s">
        <v>28</v>
      </c>
      <c r="D15" s="10" t="s">
        <v>25</v>
      </c>
      <c r="E15" s="11">
        <v>2009</v>
      </c>
      <c r="F15" s="12" t="s">
        <v>20</v>
      </c>
      <c r="G15" s="13"/>
      <c r="H15" s="14" t="s">
        <v>26</v>
      </c>
      <c r="I15" s="15" t="s">
        <v>21</v>
      </c>
      <c r="J15" s="16" t="s">
        <v>22</v>
      </c>
      <c r="K15" s="61">
        <v>0</v>
      </c>
      <c r="L15" s="63"/>
      <c r="M15" s="61">
        <v>136.7</v>
      </c>
      <c r="N15" s="62"/>
      <c r="O15" s="63"/>
    </row>
    <row r="16" spans="1:15" s="7" customFormat="1" ht="18.75" customHeight="1">
      <c r="A16" s="79" t="s">
        <v>33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s="7" customFormat="1" ht="45.75" customHeight="1">
      <c r="A17" s="8">
        <v>1</v>
      </c>
      <c r="B17" s="11">
        <v>5</v>
      </c>
      <c r="C17" s="9" t="s">
        <v>34</v>
      </c>
      <c r="D17" s="10" t="s">
        <v>35</v>
      </c>
      <c r="E17" s="11">
        <v>1992</v>
      </c>
      <c r="F17" s="12" t="s">
        <v>20</v>
      </c>
      <c r="G17" s="13"/>
      <c r="H17" s="14" t="s">
        <v>36</v>
      </c>
      <c r="I17" s="15" t="s">
        <v>21</v>
      </c>
      <c r="J17" s="16" t="s">
        <v>22</v>
      </c>
      <c r="K17" s="61">
        <v>11</v>
      </c>
      <c r="L17" s="63"/>
      <c r="M17" s="61">
        <v>85.8</v>
      </c>
      <c r="N17" s="62"/>
      <c r="O17" s="63"/>
    </row>
    <row r="18" spans="1:15" s="7" customFormat="1" ht="45.75" customHeight="1">
      <c r="A18" s="8">
        <v>2</v>
      </c>
      <c r="B18" s="11">
        <v>6</v>
      </c>
      <c r="C18" s="9" t="s">
        <v>34</v>
      </c>
      <c r="D18" s="10" t="s">
        <v>37</v>
      </c>
      <c r="E18" s="11">
        <v>1974</v>
      </c>
      <c r="F18" s="12" t="s">
        <v>20</v>
      </c>
      <c r="G18" s="13"/>
      <c r="H18" s="14" t="s">
        <v>38</v>
      </c>
      <c r="I18" s="15" t="s">
        <v>39</v>
      </c>
      <c r="J18" s="16" t="s">
        <v>22</v>
      </c>
      <c r="K18" s="61">
        <v>12</v>
      </c>
      <c r="L18" s="63"/>
      <c r="M18" s="61">
        <v>78.7</v>
      </c>
      <c r="N18" s="62"/>
      <c r="O18" s="63"/>
    </row>
    <row r="19" spans="1:15" s="7" customFormat="1" ht="33.75" customHeight="1">
      <c r="A19" s="22"/>
      <c r="B19" s="22"/>
      <c r="C19" s="22"/>
      <c r="D19" s="23" t="s">
        <v>40</v>
      </c>
      <c r="E19" s="24"/>
      <c r="F19" s="24"/>
      <c r="G19" s="25"/>
      <c r="H19" s="26"/>
      <c r="I19" s="27"/>
      <c r="J19" s="28" t="s">
        <v>41</v>
      </c>
      <c r="K19" s="28"/>
      <c r="L19" s="28"/>
      <c r="M19" s="28"/>
      <c r="N19" s="28"/>
      <c r="O19" s="28"/>
    </row>
    <row r="20" spans="1:15" s="1" customFormat="1" ht="33.75" customHeight="1">
      <c r="A20" s="22"/>
      <c r="B20" s="22"/>
      <c r="C20" s="22"/>
      <c r="D20" s="23" t="s">
        <v>42</v>
      </c>
      <c r="E20" s="24"/>
      <c r="F20" s="24"/>
      <c r="G20" s="25"/>
      <c r="H20" s="26"/>
      <c r="I20" s="27"/>
      <c r="J20" s="28" t="s">
        <v>122</v>
      </c>
      <c r="K20" s="28"/>
      <c r="L20" s="28"/>
      <c r="M20" s="28"/>
      <c r="N20" s="28"/>
      <c r="O20" s="28"/>
    </row>
    <row r="21" spans="1:15" s="1" customFormat="1" ht="21" customHeight="1">
      <c r="A21" s="94" t="s">
        <v>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s="1" customFormat="1" ht="24" customHeight="1">
      <c r="A22" s="95" t="s">
        <v>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s="1" customFormat="1" ht="33.75" customHeight="1">
      <c r="A23" s="87" t="s">
        <v>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s="1" customFormat="1" ht="21" customHeight="1">
      <c r="A24" s="96" t="s">
        <v>124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s="1" customFormat="1" ht="15.75" customHeight="1">
      <c r="A25" s="88" t="s">
        <v>4</v>
      </c>
      <c r="B25" s="88"/>
      <c r="C25" s="88"/>
      <c r="D25" s="88"/>
      <c r="E25" s="88"/>
      <c r="F25" s="88"/>
      <c r="G25" s="88"/>
      <c r="H25" s="88"/>
      <c r="I25" s="2"/>
      <c r="J25" s="89">
        <v>43225</v>
      </c>
      <c r="K25" s="89"/>
      <c r="L25" s="89"/>
      <c r="M25" s="89"/>
      <c r="N25" s="89"/>
      <c r="O25" s="89"/>
    </row>
    <row r="26" spans="1:15" ht="24.75" customHeight="1">
      <c r="A26" s="81" t="s">
        <v>5</v>
      </c>
      <c r="B26" s="82" t="str">
        <f>B7</f>
        <v>№ СТАРТА</v>
      </c>
      <c r="C26" s="82" t="s">
        <v>43</v>
      </c>
      <c r="D26" s="64" t="s">
        <v>8</v>
      </c>
      <c r="E26" s="83"/>
      <c r="F26" s="83"/>
      <c r="G26" s="65"/>
      <c r="H26" s="64" t="s">
        <v>9</v>
      </c>
      <c r="I26" s="65"/>
      <c r="J26" s="84" t="s">
        <v>127</v>
      </c>
      <c r="K26" s="85" t="s">
        <v>10</v>
      </c>
      <c r="L26" s="86"/>
      <c r="M26" s="86"/>
      <c r="N26" s="90" t="s">
        <v>44</v>
      </c>
      <c r="O26" s="82" t="s">
        <v>45</v>
      </c>
    </row>
    <row r="27" spans="1:15" ht="27" customHeight="1">
      <c r="A27" s="81"/>
      <c r="B27" s="82"/>
      <c r="C27" s="82"/>
      <c r="D27" s="3" t="s">
        <v>11</v>
      </c>
      <c r="E27" s="4" t="s">
        <v>12</v>
      </c>
      <c r="F27" s="4" t="s">
        <v>126</v>
      </c>
      <c r="G27" s="30" t="s">
        <v>46</v>
      </c>
      <c r="H27" s="3" t="s">
        <v>13</v>
      </c>
      <c r="I27" s="3" t="s">
        <v>85</v>
      </c>
      <c r="J27" s="84"/>
      <c r="K27" s="5" t="s">
        <v>14</v>
      </c>
      <c r="L27" s="6" t="s">
        <v>15</v>
      </c>
      <c r="M27" s="3" t="s">
        <v>16</v>
      </c>
      <c r="N27" s="91"/>
      <c r="O27" s="82"/>
    </row>
    <row r="28" spans="1:15" s="7" customFormat="1" ht="18.75" customHeight="1">
      <c r="A28" s="79" t="s">
        <v>17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s="7" customFormat="1" ht="47.25" customHeight="1">
      <c r="A29" s="50">
        <v>1</v>
      </c>
      <c r="B29" s="12">
        <v>5</v>
      </c>
      <c r="C29" s="31" t="s">
        <v>18</v>
      </c>
      <c r="D29" s="32" t="s">
        <v>47</v>
      </c>
      <c r="E29" s="11">
        <v>2005</v>
      </c>
      <c r="F29" s="33" t="s">
        <v>20</v>
      </c>
      <c r="G29" s="39" t="s">
        <v>48</v>
      </c>
      <c r="H29" s="14" t="s">
        <v>24</v>
      </c>
      <c r="I29" s="15" t="s">
        <v>21</v>
      </c>
      <c r="J29" s="16" t="s">
        <v>22</v>
      </c>
      <c r="K29" s="50">
        <v>0</v>
      </c>
      <c r="L29" s="18">
        <v>43.8</v>
      </c>
      <c r="M29" s="17">
        <v>0</v>
      </c>
      <c r="N29" s="18">
        <f>K29+M29</f>
        <v>0</v>
      </c>
      <c r="O29" s="60" t="s">
        <v>49</v>
      </c>
    </row>
    <row r="30" spans="1:15" s="7" customFormat="1" ht="47.25" customHeight="1">
      <c r="A30" s="50">
        <v>2</v>
      </c>
      <c r="B30" s="12">
        <v>7</v>
      </c>
      <c r="C30" s="31" t="s">
        <v>18</v>
      </c>
      <c r="D30" s="36" t="s">
        <v>50</v>
      </c>
      <c r="E30" s="11">
        <v>2004</v>
      </c>
      <c r="F30" s="12" t="s">
        <v>20</v>
      </c>
      <c r="G30" s="13" t="s">
        <v>51</v>
      </c>
      <c r="H30" s="14" t="s">
        <v>52</v>
      </c>
      <c r="I30" s="15" t="s">
        <v>53</v>
      </c>
      <c r="J30" s="16" t="s">
        <v>54</v>
      </c>
      <c r="K30" s="50">
        <v>0</v>
      </c>
      <c r="L30" s="18">
        <v>44.2</v>
      </c>
      <c r="M30" s="17">
        <v>0</v>
      </c>
      <c r="N30" s="18">
        <f>K30+M30</f>
        <v>0</v>
      </c>
      <c r="O30" s="60" t="s">
        <v>49</v>
      </c>
    </row>
    <row r="31" spans="1:15" s="7" customFormat="1" ht="47.25" customHeight="1">
      <c r="A31" s="50">
        <v>3</v>
      </c>
      <c r="B31" s="12">
        <v>10</v>
      </c>
      <c r="C31" s="31" t="s">
        <v>18</v>
      </c>
      <c r="D31" s="32" t="s">
        <v>55</v>
      </c>
      <c r="E31" s="11">
        <v>2007</v>
      </c>
      <c r="F31" s="12" t="s">
        <v>20</v>
      </c>
      <c r="G31" s="39" t="s">
        <v>56</v>
      </c>
      <c r="H31" s="14" t="s">
        <v>57</v>
      </c>
      <c r="I31" s="16" t="s">
        <v>58</v>
      </c>
      <c r="J31" s="16" t="s">
        <v>22</v>
      </c>
      <c r="K31" s="50">
        <v>0</v>
      </c>
      <c r="L31" s="18">
        <v>45.9</v>
      </c>
      <c r="M31" s="17">
        <v>0</v>
      </c>
      <c r="N31" s="18">
        <f>K31+M31</f>
        <v>0</v>
      </c>
      <c r="O31" s="60" t="s">
        <v>49</v>
      </c>
    </row>
    <row r="32" spans="1:15" s="7" customFormat="1" ht="42" customHeight="1">
      <c r="A32" s="50">
        <v>4</v>
      </c>
      <c r="B32" s="12">
        <v>2</v>
      </c>
      <c r="C32" s="31" t="s">
        <v>18</v>
      </c>
      <c r="D32" s="36" t="s">
        <v>59</v>
      </c>
      <c r="E32" s="11">
        <v>2006</v>
      </c>
      <c r="F32" s="33" t="s">
        <v>20</v>
      </c>
      <c r="G32" s="39" t="s">
        <v>60</v>
      </c>
      <c r="H32" s="37" t="s">
        <v>57</v>
      </c>
      <c r="I32" s="16" t="s">
        <v>58</v>
      </c>
      <c r="J32" s="16" t="s">
        <v>22</v>
      </c>
      <c r="K32" s="50">
        <v>4</v>
      </c>
      <c r="L32" s="18">
        <v>39.6</v>
      </c>
      <c r="M32" s="17">
        <v>0</v>
      </c>
      <c r="N32" s="18">
        <f>K32+M32</f>
        <v>4</v>
      </c>
      <c r="O32" s="57"/>
    </row>
    <row r="33" spans="1:15" s="7" customFormat="1" ht="18.75" customHeight="1">
      <c r="A33" s="79" t="s">
        <v>33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1:15" s="35" customFormat="1" ht="47.25" customHeight="1">
      <c r="A34" s="50">
        <v>1</v>
      </c>
      <c r="B34" s="12">
        <v>8</v>
      </c>
      <c r="C34" s="31" t="s">
        <v>34</v>
      </c>
      <c r="D34" s="32" t="s">
        <v>61</v>
      </c>
      <c r="E34" s="11">
        <v>1989</v>
      </c>
      <c r="F34" s="33" t="s">
        <v>20</v>
      </c>
      <c r="G34" s="34" t="s">
        <v>51</v>
      </c>
      <c r="H34" s="14" t="s">
        <v>62</v>
      </c>
      <c r="I34" s="15" t="s">
        <v>63</v>
      </c>
      <c r="J34" s="16" t="s">
        <v>64</v>
      </c>
      <c r="K34" s="50">
        <v>0</v>
      </c>
      <c r="L34" s="18">
        <v>36.8</v>
      </c>
      <c r="M34" s="17">
        <v>0</v>
      </c>
      <c r="N34" s="18">
        <f aca="true" t="shared" si="0" ref="N34:N39">K34+M34</f>
        <v>0</v>
      </c>
      <c r="O34" s="58"/>
    </row>
    <row r="35" spans="1:15" s="35" customFormat="1" ht="47.25" customHeight="1">
      <c r="A35" s="50">
        <v>2</v>
      </c>
      <c r="B35" s="12">
        <v>6</v>
      </c>
      <c r="C35" s="31" t="s">
        <v>34</v>
      </c>
      <c r="D35" s="32" t="s">
        <v>65</v>
      </c>
      <c r="E35" s="11">
        <v>1988</v>
      </c>
      <c r="F35" s="33" t="s">
        <v>20</v>
      </c>
      <c r="G35" s="39" t="s">
        <v>66</v>
      </c>
      <c r="H35" s="14" t="s">
        <v>67</v>
      </c>
      <c r="I35" s="15" t="s">
        <v>68</v>
      </c>
      <c r="J35" s="16" t="s">
        <v>69</v>
      </c>
      <c r="K35" s="50">
        <v>0</v>
      </c>
      <c r="L35" s="18">
        <v>42.6</v>
      </c>
      <c r="M35" s="17">
        <v>0</v>
      </c>
      <c r="N35" s="18">
        <f t="shared" si="0"/>
        <v>0</v>
      </c>
      <c r="O35" s="59"/>
    </row>
    <row r="36" spans="1:15" s="7" customFormat="1" ht="47.25" customHeight="1">
      <c r="A36" s="50">
        <v>3</v>
      </c>
      <c r="B36" s="12">
        <v>3</v>
      </c>
      <c r="C36" s="31" t="s">
        <v>34</v>
      </c>
      <c r="D36" s="32" t="s">
        <v>70</v>
      </c>
      <c r="E36" s="11">
        <v>1992</v>
      </c>
      <c r="F36" s="38" t="s">
        <v>20</v>
      </c>
      <c r="G36" s="39" t="s">
        <v>51</v>
      </c>
      <c r="H36" s="21" t="s">
        <v>30</v>
      </c>
      <c r="I36" s="16" t="s">
        <v>31</v>
      </c>
      <c r="J36" s="16" t="s">
        <v>32</v>
      </c>
      <c r="K36" s="50">
        <v>0</v>
      </c>
      <c r="L36" s="18">
        <v>45.1</v>
      </c>
      <c r="M36" s="17">
        <v>0</v>
      </c>
      <c r="N36" s="18">
        <f t="shared" si="0"/>
        <v>0</v>
      </c>
      <c r="O36" s="58"/>
    </row>
    <row r="37" spans="1:15" s="7" customFormat="1" ht="47.25" customHeight="1">
      <c r="A37" s="50">
        <v>4</v>
      </c>
      <c r="B37" s="12">
        <v>1</v>
      </c>
      <c r="C37" s="31" t="s">
        <v>34</v>
      </c>
      <c r="D37" s="40" t="s">
        <v>71</v>
      </c>
      <c r="E37" s="11">
        <v>1988</v>
      </c>
      <c r="F37" s="33" t="s">
        <v>20</v>
      </c>
      <c r="G37" s="34" t="s">
        <v>51</v>
      </c>
      <c r="H37" s="21" t="s">
        <v>72</v>
      </c>
      <c r="I37" s="16" t="s">
        <v>73</v>
      </c>
      <c r="J37" s="16" t="s">
        <v>22</v>
      </c>
      <c r="K37" s="50">
        <v>0</v>
      </c>
      <c r="L37" s="18">
        <v>47.8</v>
      </c>
      <c r="M37" s="17">
        <v>0</v>
      </c>
      <c r="N37" s="18">
        <f t="shared" si="0"/>
        <v>0</v>
      </c>
      <c r="O37" s="57"/>
    </row>
    <row r="38" spans="1:15" s="7" customFormat="1" ht="54.75" customHeight="1">
      <c r="A38" s="50">
        <v>5</v>
      </c>
      <c r="B38" s="12">
        <v>4</v>
      </c>
      <c r="C38" s="31" t="s">
        <v>34</v>
      </c>
      <c r="D38" s="32" t="s">
        <v>74</v>
      </c>
      <c r="E38" s="41">
        <v>1986</v>
      </c>
      <c r="F38" s="33" t="s">
        <v>75</v>
      </c>
      <c r="G38" s="39" t="s">
        <v>76</v>
      </c>
      <c r="H38" s="21" t="s">
        <v>77</v>
      </c>
      <c r="I38" s="16" t="s">
        <v>78</v>
      </c>
      <c r="J38" s="16" t="s">
        <v>79</v>
      </c>
      <c r="K38" s="50">
        <v>0</v>
      </c>
      <c r="L38" s="18">
        <v>49.3</v>
      </c>
      <c r="M38" s="17">
        <v>0</v>
      </c>
      <c r="N38" s="18">
        <f t="shared" si="0"/>
        <v>0</v>
      </c>
      <c r="O38" s="58"/>
    </row>
    <row r="39" spans="1:15" s="7" customFormat="1" ht="47.25" customHeight="1">
      <c r="A39" s="50">
        <v>6</v>
      </c>
      <c r="B39" s="12">
        <v>9</v>
      </c>
      <c r="C39" s="31" t="s">
        <v>34</v>
      </c>
      <c r="D39" s="32" t="s">
        <v>80</v>
      </c>
      <c r="E39" s="11">
        <v>2000</v>
      </c>
      <c r="F39" s="33" t="s">
        <v>20</v>
      </c>
      <c r="G39" s="34" t="s">
        <v>51</v>
      </c>
      <c r="H39" s="14" t="s">
        <v>81</v>
      </c>
      <c r="I39" s="15" t="s">
        <v>82</v>
      </c>
      <c r="J39" s="16" t="s">
        <v>83</v>
      </c>
      <c r="K39" s="50">
        <v>3</v>
      </c>
      <c r="L39" s="18">
        <v>68.3</v>
      </c>
      <c r="M39" s="17">
        <v>2.5</v>
      </c>
      <c r="N39" s="18">
        <f t="shared" si="0"/>
        <v>5.5</v>
      </c>
      <c r="O39" s="58"/>
    </row>
    <row r="40" spans="1:15" s="7" customFormat="1" ht="33.75" customHeight="1">
      <c r="A40" s="22"/>
      <c r="B40" s="22"/>
      <c r="C40" s="22"/>
      <c r="D40" s="23" t="s">
        <v>40</v>
      </c>
      <c r="E40" s="24"/>
      <c r="F40" s="24"/>
      <c r="G40" s="25"/>
      <c r="H40" s="26"/>
      <c r="I40" s="27"/>
      <c r="J40" s="28" t="s">
        <v>41</v>
      </c>
      <c r="K40" s="28"/>
      <c r="L40" s="28"/>
      <c r="M40" s="28"/>
      <c r="N40" s="28"/>
      <c r="O40" s="28"/>
    </row>
    <row r="41" spans="1:15" s="1" customFormat="1" ht="33.75" customHeight="1">
      <c r="A41" s="22"/>
      <c r="B41" s="22"/>
      <c r="C41" s="22"/>
      <c r="D41" s="23" t="s">
        <v>42</v>
      </c>
      <c r="E41" s="24"/>
      <c r="F41" s="24"/>
      <c r="G41" s="25"/>
      <c r="H41" s="26"/>
      <c r="I41" s="27"/>
      <c r="J41" s="28" t="s">
        <v>122</v>
      </c>
      <c r="K41" s="28"/>
      <c r="L41" s="28"/>
      <c r="M41" s="28"/>
      <c r="N41" s="28"/>
      <c r="O41" s="28"/>
    </row>
    <row r="42" spans="1:15" s="1" customFormat="1" ht="30.75" customHeight="1">
      <c r="A42" s="94" t="s">
        <v>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s="1" customFormat="1" ht="24" customHeight="1">
      <c r="A43" s="95" t="s">
        <v>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s="1" customFormat="1" ht="33.75" customHeight="1">
      <c r="A44" s="87" t="s">
        <v>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s="1" customFormat="1" ht="18.75" customHeight="1">
      <c r="A45" s="87" t="s">
        <v>84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s="1" customFormat="1" ht="18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3"/>
    </row>
    <row r="47" spans="1:15" s="1" customFormat="1" ht="15.75" customHeight="1">
      <c r="A47" s="88" t="s">
        <v>4</v>
      </c>
      <c r="B47" s="88"/>
      <c r="C47" s="88"/>
      <c r="D47" s="88"/>
      <c r="E47" s="88"/>
      <c r="F47" s="88"/>
      <c r="G47" s="88"/>
      <c r="H47" s="88"/>
      <c r="I47" s="2"/>
      <c r="J47" s="89">
        <v>43225</v>
      </c>
      <c r="K47" s="89"/>
      <c r="L47" s="89"/>
      <c r="M47" s="89"/>
      <c r="N47" s="89"/>
      <c r="O47" s="89"/>
    </row>
    <row r="48" spans="1:15" ht="19.5" customHeight="1">
      <c r="A48" s="81" t="s">
        <v>5</v>
      </c>
      <c r="B48" s="82" t="str">
        <f>B7</f>
        <v>№ СТАРТА</v>
      </c>
      <c r="C48" s="82" t="s">
        <v>43</v>
      </c>
      <c r="D48" s="64" t="s">
        <v>8</v>
      </c>
      <c r="E48" s="83"/>
      <c r="F48" s="83"/>
      <c r="G48" s="65"/>
      <c r="H48" s="64" t="s">
        <v>9</v>
      </c>
      <c r="I48" s="65"/>
      <c r="J48" s="84" t="s">
        <v>127</v>
      </c>
      <c r="K48" s="85" t="s">
        <v>10</v>
      </c>
      <c r="L48" s="86"/>
      <c r="M48" s="86"/>
      <c r="N48" s="90" t="s">
        <v>44</v>
      </c>
      <c r="O48" s="92" t="s">
        <v>45</v>
      </c>
    </row>
    <row r="49" spans="1:15" ht="30.75" customHeight="1">
      <c r="A49" s="81"/>
      <c r="B49" s="82"/>
      <c r="C49" s="82"/>
      <c r="D49" s="3" t="s">
        <v>11</v>
      </c>
      <c r="E49" s="4" t="s">
        <v>12</v>
      </c>
      <c r="F49" s="4" t="s">
        <v>126</v>
      </c>
      <c r="G49" s="30" t="s">
        <v>46</v>
      </c>
      <c r="H49" s="3" t="s">
        <v>13</v>
      </c>
      <c r="I49" s="3" t="s">
        <v>85</v>
      </c>
      <c r="J49" s="84"/>
      <c r="K49" s="5" t="s">
        <v>14</v>
      </c>
      <c r="L49" s="6" t="s">
        <v>15</v>
      </c>
      <c r="M49" s="3" t="s">
        <v>16</v>
      </c>
      <c r="N49" s="91"/>
      <c r="O49" s="92"/>
    </row>
    <row r="50" spans="1:15" ht="19.5" customHeight="1">
      <c r="A50" s="42"/>
      <c r="B50" s="79" t="s">
        <v>17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</row>
    <row r="51" spans="1:15" ht="23.25" customHeight="1">
      <c r="A51" s="43"/>
      <c r="B51" s="79" t="s">
        <v>86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</row>
    <row r="52" spans="1:15" s="7" customFormat="1" ht="45" customHeight="1">
      <c r="A52" s="50">
        <v>1</v>
      </c>
      <c r="B52" s="44">
        <v>6</v>
      </c>
      <c r="C52" s="31" t="s">
        <v>18</v>
      </c>
      <c r="D52" s="36" t="s">
        <v>87</v>
      </c>
      <c r="E52" s="11">
        <v>2005</v>
      </c>
      <c r="F52" s="33" t="s">
        <v>88</v>
      </c>
      <c r="G52" s="39" t="s">
        <v>89</v>
      </c>
      <c r="H52" s="45" t="s">
        <v>38</v>
      </c>
      <c r="I52" s="46" t="s">
        <v>39</v>
      </c>
      <c r="J52" s="16" t="s">
        <v>22</v>
      </c>
      <c r="K52" s="50">
        <v>0</v>
      </c>
      <c r="L52" s="18">
        <v>61.9</v>
      </c>
      <c r="M52" s="50">
        <v>0</v>
      </c>
      <c r="N52" s="18">
        <f>K52+M52</f>
        <v>0</v>
      </c>
      <c r="O52" s="58"/>
    </row>
    <row r="53" spans="1:15" s="7" customFormat="1" ht="45" customHeight="1">
      <c r="A53" s="50">
        <v>2</v>
      </c>
      <c r="B53" s="44">
        <v>1</v>
      </c>
      <c r="C53" s="31" t="s">
        <v>18</v>
      </c>
      <c r="D53" s="32" t="s">
        <v>90</v>
      </c>
      <c r="E53" s="11">
        <v>2005</v>
      </c>
      <c r="F53" s="33" t="s">
        <v>20</v>
      </c>
      <c r="G53" s="39" t="s">
        <v>91</v>
      </c>
      <c r="H53" s="21" t="s">
        <v>72</v>
      </c>
      <c r="I53" s="16" t="s">
        <v>73</v>
      </c>
      <c r="J53" s="16" t="s">
        <v>22</v>
      </c>
      <c r="K53" s="50">
        <v>8</v>
      </c>
      <c r="L53" s="18">
        <v>56.7</v>
      </c>
      <c r="M53" s="50">
        <v>0</v>
      </c>
      <c r="N53" s="18">
        <f>K53+M53</f>
        <v>8</v>
      </c>
      <c r="O53" s="58"/>
    </row>
    <row r="54" spans="1:15" ht="23.25" customHeight="1">
      <c r="A54" s="42"/>
      <c r="B54" s="79" t="s">
        <v>33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s="7" customFormat="1" ht="45" customHeight="1">
      <c r="A55" s="50">
        <v>1</v>
      </c>
      <c r="B55" s="44">
        <v>3</v>
      </c>
      <c r="C55" s="31" t="s">
        <v>92</v>
      </c>
      <c r="D55" s="32" t="s">
        <v>93</v>
      </c>
      <c r="E55" s="11">
        <v>2001</v>
      </c>
      <c r="F55" s="33" t="s">
        <v>20</v>
      </c>
      <c r="G55" s="39" t="s">
        <v>94</v>
      </c>
      <c r="H55" s="21" t="s">
        <v>95</v>
      </c>
      <c r="I55" s="16" t="s">
        <v>96</v>
      </c>
      <c r="J55" s="16" t="s">
        <v>32</v>
      </c>
      <c r="K55" s="50">
        <v>0</v>
      </c>
      <c r="L55" s="18">
        <v>56.2</v>
      </c>
      <c r="M55" s="50">
        <v>0</v>
      </c>
      <c r="N55" s="47">
        <f aca="true" t="shared" si="1" ref="N55:N61">K55+M55</f>
        <v>0</v>
      </c>
      <c r="O55" s="60" t="s">
        <v>97</v>
      </c>
    </row>
    <row r="56" spans="1:15" s="7" customFormat="1" ht="45" customHeight="1">
      <c r="A56" s="50">
        <v>2</v>
      </c>
      <c r="B56" s="44">
        <v>8</v>
      </c>
      <c r="C56" s="31" t="s">
        <v>92</v>
      </c>
      <c r="D56" s="32" t="s">
        <v>98</v>
      </c>
      <c r="E56" s="11">
        <v>2003</v>
      </c>
      <c r="F56" s="33" t="s">
        <v>20</v>
      </c>
      <c r="G56" s="34" t="s">
        <v>51</v>
      </c>
      <c r="H56" s="48" t="s">
        <v>99</v>
      </c>
      <c r="I56" s="46" t="s">
        <v>100</v>
      </c>
      <c r="J56" s="16" t="s">
        <v>79</v>
      </c>
      <c r="K56" s="50">
        <v>0</v>
      </c>
      <c r="L56" s="18">
        <v>58.3</v>
      </c>
      <c r="M56" s="50">
        <v>0</v>
      </c>
      <c r="N56" s="47">
        <f t="shared" si="1"/>
        <v>0</v>
      </c>
      <c r="O56" s="60" t="s">
        <v>97</v>
      </c>
    </row>
    <row r="57" spans="1:15" s="7" customFormat="1" ht="45" customHeight="1">
      <c r="A57" s="50">
        <v>3</v>
      </c>
      <c r="B57" s="44">
        <v>2</v>
      </c>
      <c r="C57" s="31" t="s">
        <v>92</v>
      </c>
      <c r="D57" s="32" t="s">
        <v>101</v>
      </c>
      <c r="E57" s="11">
        <v>2002</v>
      </c>
      <c r="F57" s="33" t="s">
        <v>20</v>
      </c>
      <c r="G57" s="34" t="s">
        <v>51</v>
      </c>
      <c r="H57" s="21" t="s">
        <v>30</v>
      </c>
      <c r="I57" s="16" t="s">
        <v>31</v>
      </c>
      <c r="J57" s="16" t="s">
        <v>102</v>
      </c>
      <c r="K57" s="50">
        <v>0</v>
      </c>
      <c r="L57" s="18">
        <v>59</v>
      </c>
      <c r="M57" s="50">
        <v>0</v>
      </c>
      <c r="N57" s="47">
        <f t="shared" si="1"/>
        <v>0</v>
      </c>
      <c r="O57" s="60" t="s">
        <v>97</v>
      </c>
    </row>
    <row r="58" spans="1:15" s="7" customFormat="1" ht="45" customHeight="1">
      <c r="A58" s="50">
        <v>4</v>
      </c>
      <c r="B58" s="44">
        <v>4</v>
      </c>
      <c r="C58" s="31" t="s">
        <v>92</v>
      </c>
      <c r="D58" s="32" t="s">
        <v>103</v>
      </c>
      <c r="E58" s="11" t="s">
        <v>104</v>
      </c>
      <c r="F58" s="38" t="s">
        <v>20</v>
      </c>
      <c r="G58" s="39" t="s">
        <v>105</v>
      </c>
      <c r="H58" s="21" t="s">
        <v>106</v>
      </c>
      <c r="I58" s="16" t="s">
        <v>107</v>
      </c>
      <c r="J58" s="16" t="s">
        <v>22</v>
      </c>
      <c r="K58" s="50">
        <v>3</v>
      </c>
      <c r="L58" s="18">
        <v>59.1</v>
      </c>
      <c r="M58" s="50">
        <v>0</v>
      </c>
      <c r="N58" s="47">
        <f t="shared" si="1"/>
        <v>3</v>
      </c>
      <c r="O58" s="60" t="s">
        <v>49</v>
      </c>
    </row>
    <row r="59" spans="1:15" s="7" customFormat="1" ht="45" customHeight="1">
      <c r="A59" s="50">
        <v>5</v>
      </c>
      <c r="B59" s="44">
        <v>7</v>
      </c>
      <c r="C59" s="31" t="s">
        <v>92</v>
      </c>
      <c r="D59" s="32" t="s">
        <v>108</v>
      </c>
      <c r="E59" s="11">
        <v>1986</v>
      </c>
      <c r="F59" s="33" t="s">
        <v>75</v>
      </c>
      <c r="G59" s="39" t="s">
        <v>76</v>
      </c>
      <c r="H59" s="48" t="s">
        <v>77</v>
      </c>
      <c r="I59" s="16" t="s">
        <v>78</v>
      </c>
      <c r="J59" s="16" t="s">
        <v>79</v>
      </c>
      <c r="K59" s="50">
        <v>4</v>
      </c>
      <c r="L59" s="18">
        <v>53.3</v>
      </c>
      <c r="M59" s="50">
        <v>0</v>
      </c>
      <c r="N59" s="47">
        <f t="shared" si="1"/>
        <v>4</v>
      </c>
      <c r="O59" s="58"/>
    </row>
    <row r="60" spans="1:15" s="7" customFormat="1" ht="45" customHeight="1">
      <c r="A60" s="50">
        <v>6</v>
      </c>
      <c r="B60" s="44">
        <v>9</v>
      </c>
      <c r="C60" s="31" t="s">
        <v>92</v>
      </c>
      <c r="D60" s="32" t="s">
        <v>125</v>
      </c>
      <c r="E60" s="11">
        <v>1988</v>
      </c>
      <c r="F60" s="33" t="s">
        <v>20</v>
      </c>
      <c r="G60" s="39" t="s">
        <v>66</v>
      </c>
      <c r="H60" s="14" t="s">
        <v>67</v>
      </c>
      <c r="I60" s="15" t="s">
        <v>68</v>
      </c>
      <c r="J60" s="16" t="s">
        <v>69</v>
      </c>
      <c r="K60" s="50">
        <v>4</v>
      </c>
      <c r="L60" s="18">
        <v>60.4</v>
      </c>
      <c r="M60" s="50">
        <v>0</v>
      </c>
      <c r="N60" s="47">
        <f t="shared" si="1"/>
        <v>4</v>
      </c>
      <c r="O60" s="58"/>
    </row>
    <row r="61" spans="1:15" s="35" customFormat="1" ht="45" customHeight="1">
      <c r="A61" s="50">
        <v>7</v>
      </c>
      <c r="B61" s="44">
        <v>5</v>
      </c>
      <c r="C61" s="31" t="s">
        <v>92</v>
      </c>
      <c r="D61" s="32" t="s">
        <v>109</v>
      </c>
      <c r="E61" s="11">
        <v>2003</v>
      </c>
      <c r="F61" s="33" t="s">
        <v>88</v>
      </c>
      <c r="G61" s="39" t="s">
        <v>110</v>
      </c>
      <c r="H61" s="48" t="s">
        <v>111</v>
      </c>
      <c r="I61" s="16" t="s">
        <v>112</v>
      </c>
      <c r="J61" s="16" t="s">
        <v>22</v>
      </c>
      <c r="K61" s="50">
        <v>4</v>
      </c>
      <c r="L61" s="18">
        <v>64.6</v>
      </c>
      <c r="M61" s="50">
        <v>0</v>
      </c>
      <c r="N61" s="47">
        <f t="shared" si="1"/>
        <v>4</v>
      </c>
      <c r="O61" s="58" t="s">
        <v>49</v>
      </c>
    </row>
    <row r="62" spans="1:15" s="1" customFormat="1" ht="33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s="1" customFormat="1" ht="24.75" customHeight="1">
      <c r="A63" s="87" t="s">
        <v>113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1:15" s="1" customFormat="1" ht="15.75" customHeight="1">
      <c r="A64" s="88" t="s">
        <v>4</v>
      </c>
      <c r="B64" s="88"/>
      <c r="C64" s="88"/>
      <c r="D64" s="88"/>
      <c r="E64" s="88"/>
      <c r="F64" s="88"/>
      <c r="G64" s="88"/>
      <c r="H64" s="88"/>
      <c r="I64" s="2"/>
      <c r="J64" s="89">
        <v>43225</v>
      </c>
      <c r="K64" s="89"/>
      <c r="L64" s="89"/>
      <c r="M64" s="89"/>
      <c r="N64" s="89"/>
      <c r="O64" s="89"/>
    </row>
    <row r="65" spans="1:15" ht="15.75" customHeight="1">
      <c r="A65" s="81" t="s">
        <v>5</v>
      </c>
      <c r="B65" s="82" t="str">
        <f>B7</f>
        <v>№ СТАРТА</v>
      </c>
      <c r="C65" s="82" t="s">
        <v>43</v>
      </c>
      <c r="D65" s="64" t="s">
        <v>8</v>
      </c>
      <c r="E65" s="83"/>
      <c r="F65" s="83"/>
      <c r="G65" s="65"/>
      <c r="H65" s="64" t="s">
        <v>9</v>
      </c>
      <c r="I65" s="65"/>
      <c r="J65" s="84" t="s">
        <v>127</v>
      </c>
      <c r="K65" s="85" t="s">
        <v>10</v>
      </c>
      <c r="L65" s="86"/>
      <c r="M65" s="86"/>
      <c r="N65" s="75" t="s">
        <v>44</v>
      </c>
      <c r="O65" s="76"/>
    </row>
    <row r="66" spans="1:15" ht="33.75" customHeight="1">
      <c r="A66" s="81"/>
      <c r="B66" s="82"/>
      <c r="C66" s="82"/>
      <c r="D66" s="3" t="s">
        <v>11</v>
      </c>
      <c r="E66" s="4" t="s">
        <v>12</v>
      </c>
      <c r="F66" s="4" t="s">
        <v>126</v>
      </c>
      <c r="G66" s="30" t="s">
        <v>46</v>
      </c>
      <c r="H66" s="3" t="s">
        <v>13</v>
      </c>
      <c r="I66" s="3" t="s">
        <v>85</v>
      </c>
      <c r="J66" s="84"/>
      <c r="K66" s="5" t="s">
        <v>14</v>
      </c>
      <c r="L66" s="6" t="s">
        <v>15</v>
      </c>
      <c r="M66" s="3" t="s">
        <v>16</v>
      </c>
      <c r="N66" s="77"/>
      <c r="O66" s="78"/>
    </row>
    <row r="67" spans="1:15" ht="25.5" customHeight="1">
      <c r="A67" s="42"/>
      <c r="B67" s="79" t="s">
        <v>33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1:15" s="7" customFormat="1" ht="45" customHeight="1">
      <c r="A68" s="50">
        <v>1</v>
      </c>
      <c r="B68" s="44">
        <v>2</v>
      </c>
      <c r="C68" s="31"/>
      <c r="D68" s="32" t="s">
        <v>114</v>
      </c>
      <c r="E68" s="11">
        <v>1980</v>
      </c>
      <c r="F68" s="33" t="s">
        <v>75</v>
      </c>
      <c r="G68" s="34" t="s">
        <v>115</v>
      </c>
      <c r="H68" s="21" t="s">
        <v>116</v>
      </c>
      <c r="I68" s="16" t="s">
        <v>117</v>
      </c>
      <c r="J68" s="16" t="s">
        <v>118</v>
      </c>
      <c r="K68" s="50">
        <v>0</v>
      </c>
      <c r="L68" s="18">
        <v>74.9</v>
      </c>
      <c r="M68" s="50">
        <v>0</v>
      </c>
      <c r="N68" s="73">
        <f>K68+M68</f>
        <v>0</v>
      </c>
      <c r="O68" s="74"/>
    </row>
    <row r="69" spans="1:15" s="7" customFormat="1" ht="45" customHeight="1">
      <c r="A69" s="50">
        <v>2</v>
      </c>
      <c r="B69" s="44">
        <v>3</v>
      </c>
      <c r="C69" s="31"/>
      <c r="D69" s="32" t="s">
        <v>93</v>
      </c>
      <c r="E69" s="11">
        <v>2001</v>
      </c>
      <c r="F69" s="33" t="s">
        <v>20</v>
      </c>
      <c r="G69" s="34" t="s">
        <v>94</v>
      </c>
      <c r="H69" s="21" t="s">
        <v>95</v>
      </c>
      <c r="I69" s="16" t="s">
        <v>96</v>
      </c>
      <c r="J69" s="16" t="s">
        <v>32</v>
      </c>
      <c r="K69" s="50">
        <v>4</v>
      </c>
      <c r="L69" s="18">
        <v>56.8</v>
      </c>
      <c r="M69" s="50">
        <v>0</v>
      </c>
      <c r="N69" s="73">
        <f>K69+M69</f>
        <v>4</v>
      </c>
      <c r="O69" s="74"/>
    </row>
    <row r="70" spans="1:15" s="7" customFormat="1" ht="45" customHeight="1">
      <c r="A70" s="20" t="s">
        <v>119</v>
      </c>
      <c r="B70" s="44">
        <v>1</v>
      </c>
      <c r="C70" s="31"/>
      <c r="D70" s="32" t="s">
        <v>120</v>
      </c>
      <c r="E70" s="41">
        <v>2003</v>
      </c>
      <c r="F70" s="33" t="s">
        <v>121</v>
      </c>
      <c r="G70" s="34" t="s">
        <v>110</v>
      </c>
      <c r="H70" s="48" t="s">
        <v>111</v>
      </c>
      <c r="I70" s="16" t="s">
        <v>112</v>
      </c>
      <c r="J70" s="16" t="s">
        <v>22</v>
      </c>
      <c r="K70" s="50">
        <v>3</v>
      </c>
      <c r="L70" s="18">
        <v>79.1</v>
      </c>
      <c r="M70" s="50">
        <v>0</v>
      </c>
      <c r="N70" s="73">
        <f>K70+M70</f>
        <v>3</v>
      </c>
      <c r="O70" s="74"/>
    </row>
    <row r="71" spans="1:15" s="7" customFormat="1" ht="33.75" customHeight="1">
      <c r="A71" s="22"/>
      <c r="B71" s="22"/>
      <c r="C71" s="22"/>
      <c r="D71" s="23" t="s">
        <v>40</v>
      </c>
      <c r="E71" s="24"/>
      <c r="F71" s="24"/>
      <c r="G71" s="25"/>
      <c r="H71" s="26"/>
      <c r="I71" s="27"/>
      <c r="J71" s="28" t="s">
        <v>41</v>
      </c>
      <c r="K71" s="28"/>
      <c r="L71" s="28"/>
      <c r="M71" s="28"/>
      <c r="N71" s="28"/>
      <c r="O71" s="28"/>
    </row>
    <row r="72" spans="1:15" s="1" customFormat="1" ht="33.75" customHeight="1">
      <c r="A72" s="22"/>
      <c r="B72" s="22"/>
      <c r="C72" s="22"/>
      <c r="D72" s="23" t="s">
        <v>42</v>
      </c>
      <c r="E72" s="24"/>
      <c r="F72" s="24"/>
      <c r="G72" s="25"/>
      <c r="H72" s="26"/>
      <c r="I72" s="27"/>
      <c r="J72" s="28" t="s">
        <v>122</v>
      </c>
      <c r="K72" s="28"/>
      <c r="L72" s="28"/>
      <c r="M72" s="28"/>
      <c r="N72" s="28"/>
      <c r="O72" s="28"/>
    </row>
  </sheetData>
  <mergeCells count="82">
    <mergeCell ref="A2:O2"/>
    <mergeCell ref="A3:O3"/>
    <mergeCell ref="A4:O4"/>
    <mergeCell ref="A5:O5"/>
    <mergeCell ref="A6:H6"/>
    <mergeCell ref="J6:O6"/>
    <mergeCell ref="A16:O16"/>
    <mergeCell ref="A21:O21"/>
    <mergeCell ref="A22:O22"/>
    <mergeCell ref="A23:O23"/>
    <mergeCell ref="K15:L15"/>
    <mergeCell ref="K17:L17"/>
    <mergeCell ref="K18:L18"/>
    <mergeCell ref="A42:O42"/>
    <mergeCell ref="A43:O43"/>
    <mergeCell ref="A24:O24"/>
    <mergeCell ref="A25:H25"/>
    <mergeCell ref="J25:O25"/>
    <mergeCell ref="A26:A27"/>
    <mergeCell ref="B26:B27"/>
    <mergeCell ref="C26:C27"/>
    <mergeCell ref="D26:G26"/>
    <mergeCell ref="J26:J27"/>
    <mergeCell ref="K26:M26"/>
    <mergeCell ref="N26:N27"/>
    <mergeCell ref="A65:A66"/>
    <mergeCell ref="B65:B66"/>
    <mergeCell ref="C65:C66"/>
    <mergeCell ref="D65:G65"/>
    <mergeCell ref="J65:J66"/>
    <mergeCell ref="N70:O70"/>
    <mergeCell ref="N65:O66"/>
    <mergeCell ref="B67:O67"/>
    <mergeCell ref="N68:O68"/>
    <mergeCell ref="N69:O69"/>
    <mergeCell ref="K65:M65"/>
    <mergeCell ref="K7:O7"/>
    <mergeCell ref="K10:L10"/>
    <mergeCell ref="K11:L11"/>
    <mergeCell ref="K12:O12"/>
    <mergeCell ref="K14:L14"/>
    <mergeCell ref="A13:O13"/>
    <mergeCell ref="M14:O14"/>
    <mergeCell ref="A9:O9"/>
    <mergeCell ref="A7:A8"/>
    <mergeCell ref="B7:B8"/>
    <mergeCell ref="C7:C8"/>
    <mergeCell ref="D7:G7"/>
    <mergeCell ref="H7:I7"/>
    <mergeCell ref="J7:J8"/>
    <mergeCell ref="H65:I65"/>
    <mergeCell ref="M8:O8"/>
    <mergeCell ref="M10:O10"/>
    <mergeCell ref="M11:O11"/>
    <mergeCell ref="K8:L8"/>
    <mergeCell ref="A63:O63"/>
    <mergeCell ref="A64:H64"/>
    <mergeCell ref="J64:O64"/>
    <mergeCell ref="K48:M48"/>
    <mergeCell ref="N48:N49"/>
    <mergeCell ref="O48:O49"/>
    <mergeCell ref="B50:O50"/>
    <mergeCell ref="B51:O51"/>
    <mergeCell ref="B54:O54"/>
    <mergeCell ref="A44:O44"/>
    <mergeCell ref="A45:O45"/>
    <mergeCell ref="M15:O15"/>
    <mergeCell ref="M17:O17"/>
    <mergeCell ref="M18:O18"/>
    <mergeCell ref="H26:I26"/>
    <mergeCell ref="H48:I48"/>
    <mergeCell ref="A46:O46"/>
    <mergeCell ref="A47:H47"/>
    <mergeCell ref="J47:O47"/>
    <mergeCell ref="A48:A49"/>
    <mergeCell ref="B48:B49"/>
    <mergeCell ref="C48:C49"/>
    <mergeCell ref="D48:G48"/>
    <mergeCell ref="J48:J49"/>
    <mergeCell ref="O26:O27"/>
    <mergeCell ref="A28:O28"/>
    <mergeCell ref="A33:O33"/>
  </mergeCells>
  <printOptions horizontalCentered="1"/>
  <pageMargins left="0.2362204724409449" right="0.2362204724409449" top="0.9448818897637796" bottom="0.35433070866141736" header="0.31496062992125984" footer="0.31496062992125984"/>
  <pageSetup horizontalDpi="600" verticalDpi="600" orientation="portrait" paperSize="9" scale="60" r:id="rId2"/>
  <rowBreaks count="2" manualBreakCount="2">
    <brk id="20" max="16383" man="1"/>
    <brk id="4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Megasoftware GrouP™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Беглова С.В.</dc:creator>
  <cp:keywords/>
  <dc:description/>
  <cp:lastModifiedBy>Admin</cp:lastModifiedBy>
  <dcterms:created xsi:type="dcterms:W3CDTF">2018-05-05T11:36:11Z</dcterms:created>
  <dcterms:modified xsi:type="dcterms:W3CDTF">2018-05-08T06:02:04Z</dcterms:modified>
  <cp:category/>
  <cp:version/>
  <cp:contentType/>
  <cp:contentStatus/>
</cp:coreProperties>
</file>